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Products Quote" sheetId="1" r:id="rId1"/>
  </sheets>
  <definedNames>
    <definedName name="_xlnm.Print_Area" localSheetId="0">'Products Quote'!$A$1:$M$67</definedName>
  </definedNames>
  <calcPr fullCalcOnLoad="1"/>
</workbook>
</file>

<file path=xl/sharedStrings.xml><?xml version="1.0" encoding="utf-8"?>
<sst xmlns="http://schemas.openxmlformats.org/spreadsheetml/2006/main" count="121" uniqueCount="49">
  <si>
    <t>Ordered By:</t>
  </si>
  <si>
    <t>Quoted By:</t>
  </si>
  <si>
    <t>If there is more than one page:</t>
  </si>
  <si>
    <t>Index Code:</t>
  </si>
  <si>
    <t>Price Per Unit</t>
  </si>
  <si>
    <t>Description</t>
  </si>
  <si>
    <t>Amount</t>
  </si>
  <si>
    <t>Quantity</t>
  </si>
  <si>
    <t>Total of this page:</t>
  </si>
  <si>
    <t>Quote Subtotal</t>
  </si>
  <si>
    <t>GRAND TOTAL OF QUOTE:</t>
  </si>
  <si>
    <t>Part Number</t>
  </si>
  <si>
    <t>DELIVER TO:</t>
  </si>
  <si>
    <t>DEPARTMENT USE</t>
  </si>
  <si>
    <t>BILL TO ADDRESS:</t>
  </si>
  <si>
    <t>DELIVERY/BILLING INFORMATION</t>
  </si>
  <si>
    <t>Dept. Contact Phone #:</t>
  </si>
  <si>
    <t>Quote #:</t>
  </si>
  <si>
    <t>Quote Expiration Date:</t>
  </si>
  <si>
    <t>Item No.</t>
  </si>
  <si>
    <t/>
  </si>
  <si>
    <t>COIT Project/Folio#:</t>
  </si>
  <si>
    <t>Quote Date:</t>
  </si>
  <si>
    <t>Requisition #:</t>
  </si>
  <si>
    <t>Sub-object:</t>
  </si>
  <si>
    <t xml:space="preserve">Subtotal of 
Following Pages </t>
  </si>
  <si>
    <t>SPECIAL INSTRUCTIONS/REQUIREMENTS (if necessary):</t>
  </si>
  <si>
    <t>More than 4" but less than 15"</t>
  </si>
  <si>
    <t>15" but less than 35"</t>
  </si>
  <si>
    <t>More than 35"</t>
  </si>
  <si>
    <t>Calif. Recycle Fee</t>
  </si>
  <si>
    <t>California Recycling Fees for</t>
  </si>
  <si>
    <t>CRTs, LCDs &amp; Laptop Computers</t>
  </si>
  <si>
    <t>#</t>
  </si>
  <si>
    <t>Department Name &amp;  #:</t>
  </si>
  <si>
    <r>
      <t>Department Approval: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>(</t>
    </r>
    <r>
      <rPr>
        <b/>
        <i/>
        <sz val="9"/>
        <rFont val="Arial"/>
        <family val="2"/>
      </rPr>
      <t>Signature &amp; Date</t>
    </r>
    <r>
      <rPr>
        <b/>
        <sz val="9"/>
        <rFont val="Arial"/>
        <family val="2"/>
      </rPr>
      <t>)</t>
    </r>
  </si>
  <si>
    <r>
      <t>Other Approval:</t>
    </r>
    <r>
      <rPr>
        <sz val="9"/>
        <rFont val="Arial"/>
        <family val="2"/>
      </rPr>
      <t xml:space="preserve">                          </t>
    </r>
    <r>
      <rPr>
        <b/>
        <sz val="9"/>
        <rFont val="Arial"/>
        <family val="2"/>
      </rPr>
      <t>(</t>
    </r>
    <r>
      <rPr>
        <b/>
        <i/>
        <sz val="9"/>
        <rFont val="Arial"/>
        <family val="2"/>
      </rPr>
      <t>Signature &amp; Date</t>
    </r>
    <r>
      <rPr>
        <b/>
        <sz val="9"/>
        <rFont val="Arial"/>
        <family val="2"/>
      </rPr>
      <t>)</t>
    </r>
  </si>
  <si>
    <t>Description - include manufacturer/brand names</t>
  </si>
  <si>
    <r>
      <t>Extended</t>
    </r>
    <r>
      <rPr>
        <sz val="10.5"/>
        <rFont val="Arial"/>
        <family val="2"/>
      </rPr>
      <t xml:space="preserve"> </t>
    </r>
    <r>
      <rPr>
        <u val="single"/>
        <sz val="10.5"/>
        <rFont val="Arial"/>
        <family val="2"/>
      </rPr>
      <t>Amount</t>
    </r>
  </si>
  <si>
    <t xml:space="preserve"> </t>
  </si>
  <si>
    <t>Admin Fee is for informational purposes - DO NOT ADD TO QUOTE.  Calculate 1.9% FEE (before sales tax):</t>
  </si>
  <si>
    <r>
      <t xml:space="preserve">DT Approval:  </t>
    </r>
    <r>
      <rPr>
        <b/>
        <sz val="9"/>
        <rFont val="Arial"/>
        <family val="2"/>
      </rPr>
      <t>(</t>
    </r>
    <r>
      <rPr>
        <b/>
        <i/>
        <sz val="9"/>
        <rFont val="Arial"/>
        <family val="2"/>
      </rPr>
      <t>Signature &amp; Date</t>
    </r>
    <r>
      <rPr>
        <b/>
        <sz val="9"/>
        <rFont val="Arial"/>
        <family val="2"/>
      </rPr>
      <t>)</t>
    </r>
  </si>
  <si>
    <t>CONTRACTOR USE</t>
  </si>
  <si>
    <t>Contractor Phone #</t>
  </si>
  <si>
    <t>Contractor ID# / Contract#</t>
  </si>
  <si>
    <t>Contractor Signature:</t>
  </si>
  <si>
    <t>CONTRACTOR INFORMATION:</t>
  </si>
  <si>
    <t>CONTRACTOR REMITTANCE ADDRESS:</t>
  </si>
  <si>
    <t>Sales Tax (8.75%)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</si>
</sst>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.000"/>
    <numFmt numFmtId="166" formatCode="[&lt;=9999999]###\-####;\(###\)\ ###\-####"/>
  </numFmts>
  <fonts count="54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0"/>
      <color indexed="16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13"/>
      <name val="Arial"/>
      <family val="2"/>
    </font>
    <font>
      <u val="single"/>
      <sz val="8"/>
      <name val="Arial"/>
      <family val="2"/>
    </font>
    <font>
      <u val="single"/>
      <sz val="10.5"/>
      <name val="Arial"/>
      <family val="2"/>
    </font>
    <font>
      <u val="single"/>
      <sz val="12"/>
      <name val="Arial"/>
      <family val="2"/>
    </font>
    <font>
      <sz val="9"/>
      <color indexed="16"/>
      <name val="Arial"/>
      <family val="2"/>
    </font>
    <font>
      <sz val="12"/>
      <color indexed="16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sz val="10.5"/>
      <name val="Arial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9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ashed"/>
      <right style="medium"/>
      <top style="thin"/>
      <bottom style="thin"/>
    </border>
    <border>
      <left style="dashed"/>
      <right style="medium"/>
      <top style="medium"/>
      <bottom style="thin"/>
    </border>
    <border>
      <left style="dashed"/>
      <right style="medium"/>
      <top style="thin"/>
      <bottom style="double">
        <color indexed="63"/>
      </bottom>
    </border>
    <border>
      <left/>
      <right/>
      <top style="medium"/>
      <bottom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dotted"/>
      <right style="medium"/>
      <top/>
      <bottom style="medium"/>
    </border>
    <border>
      <left/>
      <right/>
      <top/>
      <bottom style="medium"/>
    </border>
    <border>
      <left style="dashed"/>
      <right/>
      <top style="medium"/>
      <bottom style="medium"/>
    </border>
    <border>
      <left style="thin"/>
      <right style="thin"/>
      <top style="thin"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dashed"/>
      <right style="medium"/>
      <top style="thin"/>
      <bottom/>
    </border>
    <border>
      <left style="dashed"/>
      <right style="medium"/>
      <top/>
      <bottom/>
    </border>
    <border>
      <left style="dashed"/>
      <right style="medium"/>
      <top/>
      <bottom style="medium"/>
    </border>
    <border>
      <left style="double">
        <color indexed="63"/>
      </left>
      <right/>
      <top style="medium"/>
      <bottom style="thin"/>
    </border>
    <border>
      <left style="double">
        <color indexed="63"/>
      </left>
      <right/>
      <top style="thin"/>
      <bottom style="thin"/>
    </border>
    <border>
      <left style="double">
        <color indexed="63"/>
      </left>
      <right/>
      <top style="thin"/>
      <bottom style="double">
        <color indexed="63"/>
      </bottom>
    </border>
    <border>
      <left style="dotted"/>
      <right style="double"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ck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ck"/>
      <right/>
      <top/>
      <bottom/>
    </border>
    <border>
      <left/>
      <right style="medium"/>
      <top/>
      <bottom/>
    </border>
    <border>
      <left style="thick"/>
      <right/>
      <top/>
      <bottom style="medium"/>
    </border>
    <border>
      <left/>
      <right style="medium"/>
      <top/>
      <bottom style="medium"/>
    </border>
    <border>
      <left style="medium"/>
      <right/>
      <top/>
      <bottom style="thin"/>
    </border>
    <border>
      <left/>
      <right/>
      <top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/>
      <right style="dotted"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dashed"/>
      <right/>
      <top style="medium"/>
      <bottom style="thin"/>
    </border>
    <border>
      <left style="dashed"/>
      <right/>
      <top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medium"/>
      <right/>
      <top style="thin"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 style="dashed"/>
      <right/>
      <top style="thin"/>
      <bottom style="thin"/>
    </border>
    <border>
      <left/>
      <right style="double">
        <color indexed="63"/>
      </right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dashed"/>
      <top style="medium"/>
      <bottom style="thin"/>
    </border>
    <border>
      <left style="medium"/>
      <right style="dashed"/>
      <top style="thin"/>
      <bottom/>
    </border>
    <border>
      <left style="medium"/>
      <right style="dashed"/>
      <top/>
      <bottom style="medium"/>
    </border>
    <border>
      <left style="dashed"/>
      <right/>
      <top style="thin"/>
      <bottom/>
    </border>
    <border>
      <left/>
      <right style="medium"/>
      <top style="thin"/>
      <bottom/>
    </border>
    <border>
      <left style="dashed"/>
      <right/>
      <top/>
      <bottom style="medium"/>
    </border>
    <border>
      <left/>
      <right style="dashed"/>
      <top style="thin"/>
      <bottom style="thin"/>
    </border>
    <border>
      <left style="thick"/>
      <right/>
      <top style="thin"/>
      <bottom/>
    </border>
    <border>
      <left style="medium"/>
      <right style="medium"/>
      <top style="thin"/>
      <bottom style="medium"/>
    </border>
    <border>
      <left/>
      <right style="dashed"/>
      <top style="medium"/>
      <bottom style="medium"/>
    </border>
    <border>
      <left/>
      <right style="double"/>
      <top style="medium"/>
      <bottom/>
    </border>
    <border>
      <left/>
      <right style="double"/>
      <top/>
      <bottom style="medium"/>
    </border>
    <border>
      <left style="double"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 style="double"/>
      <top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25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Alignment="1">
      <alignment/>
    </xf>
    <xf numFmtId="49" fontId="7" fillId="0" borderId="10" xfId="0" applyNumberFormat="1" applyFont="1" applyBorder="1" applyAlignment="1">
      <alignment horizontal="left" vertical="top"/>
    </xf>
    <xf numFmtId="49" fontId="7" fillId="0" borderId="11" xfId="0" applyNumberFormat="1" applyFont="1" applyBorder="1" applyAlignment="1">
      <alignment horizontal="left" vertical="top"/>
    </xf>
    <xf numFmtId="49" fontId="7" fillId="0" borderId="12" xfId="0" applyNumberFormat="1" applyFont="1" applyBorder="1" applyAlignment="1">
      <alignment horizontal="left" vertical="top"/>
    </xf>
    <xf numFmtId="0" fontId="3" fillId="33" borderId="0" xfId="0" applyFont="1" applyFill="1" applyBorder="1" applyAlignment="1">
      <alignment/>
    </xf>
    <xf numFmtId="0" fontId="10" fillId="33" borderId="13" xfId="0" applyFont="1" applyFill="1" applyBorder="1" applyAlignment="1">
      <alignment horizontal="right" indent="1"/>
    </xf>
    <xf numFmtId="0" fontId="7" fillId="33" borderId="0" xfId="0" applyFont="1" applyFill="1" applyBorder="1" applyAlignment="1">
      <alignment horizontal="center"/>
    </xf>
    <xf numFmtId="0" fontId="7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Border="1" applyAlignment="1" applyProtection="1">
      <alignment/>
      <protection locked="0"/>
    </xf>
    <xf numFmtId="0" fontId="0" fillId="34" borderId="0" xfId="0" applyFont="1" applyFill="1" applyAlignment="1">
      <alignment/>
    </xf>
    <xf numFmtId="0" fontId="0" fillId="34" borderId="0" xfId="0" applyFont="1" applyFill="1" applyAlignment="1">
      <alignment vertical="top" wrapText="1"/>
    </xf>
    <xf numFmtId="0" fontId="0" fillId="34" borderId="0" xfId="0" applyFont="1" applyFill="1" applyAlignment="1">
      <alignment/>
    </xf>
    <xf numFmtId="0" fontId="0" fillId="34" borderId="0" xfId="0" applyFont="1" applyFill="1" applyBorder="1" applyAlignment="1">
      <alignment/>
    </xf>
    <xf numFmtId="0" fontId="2" fillId="34" borderId="0" xfId="0" applyFont="1" applyFill="1" applyAlignment="1">
      <alignment/>
    </xf>
    <xf numFmtId="0" fontId="0" fillId="34" borderId="0" xfId="0" applyFont="1" applyFill="1" applyAlignment="1">
      <alignment/>
    </xf>
    <xf numFmtId="0" fontId="0" fillId="34" borderId="0" xfId="0" applyFont="1" applyFill="1" applyAlignment="1">
      <alignment/>
    </xf>
    <xf numFmtId="0" fontId="0" fillId="34" borderId="0" xfId="0" applyFont="1" applyFill="1" applyBorder="1" applyAlignment="1">
      <alignment vertical="top" wrapText="1"/>
    </xf>
    <xf numFmtId="14" fontId="12" fillId="0" borderId="14" xfId="0" applyNumberFormat="1" applyFont="1" applyBorder="1" applyAlignment="1">
      <alignment horizontal="center" vertical="center"/>
    </xf>
    <xf numFmtId="14" fontId="12" fillId="0" borderId="15" xfId="0" applyNumberFormat="1" applyFont="1" applyBorder="1" applyAlignment="1">
      <alignment horizontal="center" vertical="center"/>
    </xf>
    <xf numFmtId="14" fontId="12" fillId="0" borderId="16" xfId="0" applyNumberFormat="1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44" fontId="11" fillId="0" borderId="19" xfId="44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44" fontId="11" fillId="0" borderId="21" xfId="44" applyFont="1" applyBorder="1" applyAlignment="1">
      <alignment horizontal="center" vertical="center"/>
    </xf>
    <xf numFmtId="0" fontId="7" fillId="33" borderId="0" xfId="0" applyFont="1" applyFill="1" applyBorder="1" applyAlignment="1">
      <alignment horizontal="right" indent="1"/>
    </xf>
    <xf numFmtId="0" fontId="11" fillId="33" borderId="0" xfId="0" applyFont="1" applyFill="1" applyBorder="1" applyAlignment="1">
      <alignment horizontal="center"/>
    </xf>
    <xf numFmtId="0" fontId="2" fillId="33" borderId="0" xfId="0" applyFont="1" applyFill="1" applyBorder="1" applyAlignment="1">
      <alignment/>
    </xf>
    <xf numFmtId="0" fontId="0" fillId="33" borderId="0" xfId="0" applyFont="1" applyFill="1" applyAlignment="1">
      <alignment/>
    </xf>
    <xf numFmtId="164" fontId="11" fillId="0" borderId="22" xfId="44" applyNumberFormat="1" applyFont="1" applyBorder="1" applyAlignment="1">
      <alignment horizontal="center" vertical="center"/>
    </xf>
    <xf numFmtId="0" fontId="2" fillId="33" borderId="23" xfId="0" applyFont="1" applyFill="1" applyBorder="1" applyAlignment="1">
      <alignment/>
    </xf>
    <xf numFmtId="0" fontId="0" fillId="33" borderId="0" xfId="0" applyFont="1" applyFill="1" applyAlignment="1">
      <alignment horizontal="center" vertical="center"/>
    </xf>
    <xf numFmtId="164" fontId="11" fillId="0" borderId="24" xfId="44" applyNumberFormat="1" applyFont="1" applyFill="1" applyBorder="1" applyAlignment="1">
      <alignment horizontal="left" indent="2"/>
    </xf>
    <xf numFmtId="44" fontId="0" fillId="0" borderId="19" xfId="44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0" fillId="33" borderId="0" xfId="0" applyFont="1" applyFill="1" applyAlignment="1">
      <alignment/>
    </xf>
    <xf numFmtId="164" fontId="11" fillId="0" borderId="22" xfId="0" applyNumberFormat="1" applyFont="1" applyBorder="1" applyAlignment="1">
      <alignment horizontal="center" vertical="center"/>
    </xf>
    <xf numFmtId="0" fontId="5" fillId="34" borderId="0" xfId="0" applyFont="1" applyFill="1" applyBorder="1" applyAlignment="1">
      <alignment vertical="top" wrapText="1"/>
    </xf>
    <xf numFmtId="0" fontId="6" fillId="34" borderId="26" xfId="0" applyFont="1" applyFill="1" applyBorder="1" applyAlignment="1">
      <alignment horizontal="center" vertical="center"/>
    </xf>
    <xf numFmtId="0" fontId="6" fillId="34" borderId="0" xfId="0" applyFont="1" applyFill="1" applyBorder="1" applyAlignment="1">
      <alignment horizontal="center" vertical="center"/>
    </xf>
    <xf numFmtId="44" fontId="17" fillId="33" borderId="27" xfId="44" applyFont="1" applyFill="1" applyBorder="1" applyAlignment="1" quotePrefix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44" fontId="0" fillId="0" borderId="0" xfId="44" applyFont="1" applyFill="1" applyAlignment="1">
      <alignment/>
    </xf>
    <xf numFmtId="0" fontId="8" fillId="35" borderId="26" xfId="0" applyFont="1" applyFill="1" applyBorder="1" applyAlignment="1">
      <alignment horizontal="right"/>
    </xf>
    <xf numFmtId="0" fontId="8" fillId="35" borderId="27" xfId="0" applyFont="1" applyFill="1" applyBorder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6" fontId="8" fillId="35" borderId="28" xfId="0" applyNumberFormat="1" applyFont="1" applyFill="1" applyBorder="1" applyAlignment="1">
      <alignment horizontal="center"/>
    </xf>
    <xf numFmtId="6" fontId="8" fillId="35" borderId="29" xfId="0" applyNumberFormat="1" applyFont="1" applyFill="1" applyBorder="1" applyAlignment="1">
      <alignment horizontal="center"/>
    </xf>
    <xf numFmtId="6" fontId="8" fillId="35" borderId="30" xfId="0" applyNumberFormat="1" applyFont="1" applyFill="1" applyBorder="1" applyAlignment="1">
      <alignment horizontal="center"/>
    </xf>
    <xf numFmtId="0" fontId="7" fillId="0" borderId="31" xfId="0" applyFont="1" applyBorder="1" applyAlignment="1">
      <alignment horizontal="left" vertical="center"/>
    </xf>
    <xf numFmtId="0" fontId="7" fillId="0" borderId="32" xfId="0" applyFont="1" applyBorder="1" applyAlignment="1">
      <alignment horizontal="left" vertical="center"/>
    </xf>
    <xf numFmtId="0" fontId="7" fillId="0" borderId="33" xfId="0" applyFont="1" applyBorder="1" applyAlignment="1">
      <alignment horizontal="left" vertical="center"/>
    </xf>
    <xf numFmtId="0" fontId="9" fillId="33" borderId="13" xfId="0" applyFont="1" applyFill="1" applyBorder="1" applyAlignment="1">
      <alignment horizontal="center"/>
    </xf>
    <xf numFmtId="0" fontId="7" fillId="33" borderId="13" xfId="0" applyFont="1" applyFill="1" applyBorder="1" applyAlignment="1">
      <alignment/>
    </xf>
    <xf numFmtId="0" fontId="3" fillId="33" borderId="13" xfId="0" applyFont="1" applyFill="1" applyBorder="1" applyAlignment="1">
      <alignment/>
    </xf>
    <xf numFmtId="0" fontId="4" fillId="33" borderId="13" xfId="0" applyFont="1" applyFill="1" applyBorder="1" applyAlignment="1">
      <alignment/>
    </xf>
    <xf numFmtId="0" fontId="7" fillId="33" borderId="13" xfId="0" applyFont="1" applyFill="1" applyBorder="1" applyAlignment="1">
      <alignment horizontal="center"/>
    </xf>
    <xf numFmtId="0" fontId="11" fillId="33" borderId="13" xfId="0" applyFont="1" applyFill="1" applyBorder="1" applyAlignment="1">
      <alignment horizontal="center"/>
    </xf>
    <xf numFmtId="0" fontId="0" fillId="33" borderId="13" xfId="0" applyFont="1" applyFill="1" applyBorder="1" applyAlignment="1">
      <alignment/>
    </xf>
    <xf numFmtId="0" fontId="0" fillId="33" borderId="13" xfId="0" applyFill="1" applyBorder="1" applyAlignment="1">
      <alignment/>
    </xf>
    <xf numFmtId="0" fontId="10" fillId="0" borderId="34" xfId="0" applyFont="1" applyBorder="1" applyAlignment="1">
      <alignment horizontal="left" vertical="center" wrapText="1"/>
    </xf>
    <xf numFmtId="0" fontId="13" fillId="14" borderId="35" xfId="0" applyFont="1" applyFill="1" applyBorder="1" applyAlignment="1">
      <alignment horizontal="center" vertical="center" wrapText="1"/>
    </xf>
    <xf numFmtId="0" fontId="14" fillId="14" borderId="36" xfId="0" applyFont="1" applyFill="1" applyBorder="1" applyAlignment="1">
      <alignment horizontal="center" vertical="center" wrapText="1"/>
    </xf>
    <xf numFmtId="0" fontId="14" fillId="14" borderId="37" xfId="0" applyFont="1" applyFill="1" applyBorder="1" applyAlignment="1">
      <alignment horizontal="center" vertical="center" wrapText="1"/>
    </xf>
    <xf numFmtId="0" fontId="16" fillId="14" borderId="38" xfId="0" applyFont="1" applyFill="1" applyBorder="1" applyAlignment="1">
      <alignment horizontal="center" vertical="center" wrapText="1"/>
    </xf>
    <xf numFmtId="0" fontId="15" fillId="14" borderId="37" xfId="0" applyFont="1" applyFill="1" applyBorder="1" applyAlignment="1">
      <alignment horizontal="center" vertical="center" wrapText="1"/>
    </xf>
    <xf numFmtId="44" fontId="11" fillId="0" borderId="39" xfId="44" applyFont="1" applyBorder="1" applyAlignment="1">
      <alignment horizontal="center" vertical="center"/>
    </xf>
    <xf numFmtId="44" fontId="11" fillId="0" borderId="16" xfId="44" applyFont="1" applyBorder="1" applyAlignment="1">
      <alignment horizontal="center" vertical="center"/>
    </xf>
    <xf numFmtId="44" fontId="11" fillId="0" borderId="40" xfId="44" applyFont="1" applyBorder="1" applyAlignment="1">
      <alignment horizontal="center" vertical="center"/>
    </xf>
    <xf numFmtId="0" fontId="0" fillId="0" borderId="41" xfId="0" applyFont="1" applyBorder="1" applyAlignment="1">
      <alignment horizontal="left" vertical="top"/>
    </xf>
    <xf numFmtId="0" fontId="0" fillId="0" borderId="42" xfId="0" applyFont="1" applyBorder="1" applyAlignment="1">
      <alignment horizontal="left" vertical="top"/>
    </xf>
    <xf numFmtId="0" fontId="0" fillId="0" borderId="43" xfId="0" applyFont="1" applyBorder="1" applyAlignment="1">
      <alignment horizontal="left" vertical="top"/>
    </xf>
    <xf numFmtId="0" fontId="0" fillId="0" borderId="44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0" fontId="0" fillId="0" borderId="45" xfId="0" applyFont="1" applyBorder="1" applyAlignment="1">
      <alignment horizontal="left" vertical="top"/>
    </xf>
    <xf numFmtId="0" fontId="0" fillId="0" borderId="27" xfId="0" applyFont="1" applyFill="1" applyBorder="1" applyAlignment="1">
      <alignment horizontal="left" vertical="top"/>
    </xf>
    <xf numFmtId="0" fontId="0" fillId="0" borderId="23" xfId="0" applyFont="1" applyFill="1" applyBorder="1" applyAlignment="1">
      <alignment horizontal="left" vertical="top"/>
    </xf>
    <xf numFmtId="0" fontId="0" fillId="0" borderId="46" xfId="0" applyFont="1" applyBorder="1" applyAlignment="1">
      <alignment horizontal="left" vertical="top"/>
    </xf>
    <xf numFmtId="0" fontId="0" fillId="0" borderId="23" xfId="0" applyFont="1" applyBorder="1" applyAlignment="1">
      <alignment horizontal="left" vertical="top"/>
    </xf>
    <xf numFmtId="0" fontId="0" fillId="0" borderId="47" xfId="0" applyFont="1" applyBorder="1" applyAlignment="1">
      <alignment horizontal="left" vertical="top"/>
    </xf>
    <xf numFmtId="0" fontId="0" fillId="0" borderId="26" xfId="0" applyFont="1" applyFill="1" applyBorder="1" applyAlignment="1">
      <alignment horizontal="left" vertical="top"/>
    </xf>
    <xf numFmtId="0" fontId="0" fillId="0" borderId="0" xfId="0" applyFont="1" applyFill="1" applyBorder="1" applyAlignment="1">
      <alignment horizontal="left" vertical="top"/>
    </xf>
    <xf numFmtId="49" fontId="11" fillId="0" borderId="39" xfId="0" applyNumberFormat="1" applyFont="1" applyBorder="1" applyAlignment="1">
      <alignment horizontal="center" vertical="center" shrinkToFit="1"/>
    </xf>
    <xf numFmtId="49" fontId="11" fillId="0" borderId="16" xfId="0" applyNumberFormat="1" applyFont="1" applyBorder="1" applyAlignment="1">
      <alignment horizontal="center" vertical="center" shrinkToFit="1"/>
    </xf>
    <xf numFmtId="49" fontId="11" fillId="0" borderId="39" xfId="0" applyNumberFormat="1" applyFont="1" applyFill="1" applyBorder="1" applyAlignment="1">
      <alignment vertical="center" wrapText="1"/>
    </xf>
    <xf numFmtId="49" fontId="11" fillId="0" borderId="16" xfId="0" applyNumberFormat="1" applyFont="1" applyFill="1" applyBorder="1" applyAlignment="1">
      <alignment vertical="center" wrapText="1"/>
    </xf>
    <xf numFmtId="49" fontId="11" fillId="0" borderId="40" xfId="0" applyNumberFormat="1" applyFont="1" applyFill="1" applyBorder="1" applyAlignment="1">
      <alignment vertical="center" wrapText="1"/>
    </xf>
    <xf numFmtId="0" fontId="4" fillId="14" borderId="48" xfId="0" applyFont="1" applyFill="1" applyBorder="1" applyAlignment="1">
      <alignment horizontal="center" vertical="center" wrapText="1" shrinkToFit="1"/>
    </xf>
    <xf numFmtId="0" fontId="4" fillId="14" borderId="49" xfId="0" applyFont="1" applyFill="1" applyBorder="1" applyAlignment="1">
      <alignment horizontal="center" vertical="center" wrapText="1" shrinkToFit="1"/>
    </xf>
    <xf numFmtId="164" fontId="11" fillId="0" borderId="50" xfId="44" applyNumberFormat="1" applyFont="1" applyBorder="1" applyAlignment="1">
      <alignment/>
    </xf>
    <xf numFmtId="164" fontId="11" fillId="0" borderId="51" xfId="44" applyNumberFormat="1" applyFont="1" applyBorder="1" applyAlignment="1">
      <alignment/>
    </xf>
    <xf numFmtId="164" fontId="11" fillId="0" borderId="52" xfId="44" applyNumberFormat="1" applyFont="1" applyBorder="1" applyAlignment="1">
      <alignment/>
    </xf>
    <xf numFmtId="0" fontId="4" fillId="14" borderId="48" xfId="0" applyFont="1" applyFill="1" applyBorder="1" applyAlignment="1">
      <alignment horizontal="center" vertical="center" wrapText="1"/>
    </xf>
    <xf numFmtId="0" fontId="4" fillId="14" borderId="49" xfId="0" applyFont="1" applyFill="1" applyBorder="1" applyAlignment="1">
      <alignment horizontal="center" vertical="center" wrapText="1"/>
    </xf>
    <xf numFmtId="0" fontId="4" fillId="14" borderId="14" xfId="0" applyFont="1" applyFill="1" applyBorder="1" applyAlignment="1">
      <alignment horizontal="center" vertical="center" wrapText="1"/>
    </xf>
    <xf numFmtId="7" fontId="11" fillId="0" borderId="50" xfId="44" applyNumberFormat="1" applyFont="1" applyBorder="1" applyAlignment="1">
      <alignment/>
    </xf>
    <xf numFmtId="7" fontId="11" fillId="0" borderId="51" xfId="44" applyNumberFormat="1" applyFont="1" applyBorder="1" applyAlignment="1">
      <alignment/>
    </xf>
    <xf numFmtId="7" fontId="11" fillId="0" borderId="52" xfId="44" applyNumberFormat="1" applyFont="1" applyBorder="1" applyAlignment="1">
      <alignment/>
    </xf>
    <xf numFmtId="44" fontId="11" fillId="0" borderId="53" xfId="44" applyFont="1" applyBorder="1" applyAlignment="1">
      <alignment horizontal="center" vertical="center"/>
    </xf>
    <xf numFmtId="44" fontId="11" fillId="0" borderId="51" xfId="44" applyFont="1" applyBorder="1" applyAlignment="1">
      <alignment horizontal="center" vertical="center"/>
    </xf>
    <xf numFmtId="44" fontId="11" fillId="0" borderId="54" xfId="44" applyFont="1" applyBorder="1" applyAlignment="1">
      <alignment horizontal="center" vertical="center"/>
    </xf>
    <xf numFmtId="49" fontId="11" fillId="0" borderId="53" xfId="0" applyNumberFormat="1" applyFont="1" applyBorder="1" applyAlignment="1">
      <alignment horizontal="center" vertical="center" shrinkToFit="1"/>
    </xf>
    <xf numFmtId="49" fontId="11" fillId="0" borderId="51" xfId="0" applyNumberFormat="1" applyFont="1" applyBorder="1" applyAlignment="1">
      <alignment horizontal="center" vertical="center" shrinkToFit="1"/>
    </xf>
    <xf numFmtId="49" fontId="11" fillId="0" borderId="53" xfId="0" applyNumberFormat="1" applyFont="1" applyFill="1" applyBorder="1" applyAlignment="1">
      <alignment vertical="center" wrapText="1"/>
    </xf>
    <xf numFmtId="49" fontId="11" fillId="0" borderId="51" xfId="0" applyNumberFormat="1" applyFont="1" applyFill="1" applyBorder="1" applyAlignment="1">
      <alignment vertical="center" wrapText="1"/>
    </xf>
    <xf numFmtId="49" fontId="11" fillId="0" borderId="54" xfId="0" applyNumberFormat="1" applyFont="1" applyFill="1" applyBorder="1" applyAlignment="1">
      <alignment vertical="center" wrapText="1"/>
    </xf>
    <xf numFmtId="0" fontId="11" fillId="14" borderId="27" xfId="0" applyNumberFormat="1" applyFont="1" applyFill="1" applyBorder="1" applyAlignment="1">
      <alignment horizontal="right" vertical="center"/>
    </xf>
    <xf numFmtId="0" fontId="11" fillId="14" borderId="23" xfId="0" applyNumberFormat="1" applyFont="1" applyFill="1" applyBorder="1" applyAlignment="1">
      <alignment horizontal="right" vertical="center"/>
    </xf>
    <xf numFmtId="0" fontId="11" fillId="14" borderId="55" xfId="0" applyNumberFormat="1" applyFont="1" applyFill="1" applyBorder="1" applyAlignment="1">
      <alignment horizontal="right" vertical="center"/>
    </xf>
    <xf numFmtId="0" fontId="8" fillId="35" borderId="56" xfId="0" applyFont="1" applyFill="1" applyBorder="1" applyAlignment="1">
      <alignment horizontal="center" vertical="top" wrapText="1"/>
    </xf>
    <xf numFmtId="0" fontId="8" fillId="35" borderId="57" xfId="0" applyFont="1" applyFill="1" applyBorder="1" applyAlignment="1">
      <alignment horizontal="center" vertical="top" wrapText="1"/>
    </xf>
    <xf numFmtId="0" fontId="11" fillId="0" borderId="58" xfId="0" applyFont="1" applyBorder="1" applyAlignment="1">
      <alignment horizontal="center" vertical="center" wrapText="1"/>
    </xf>
    <xf numFmtId="0" fontId="11" fillId="0" borderId="42" xfId="0" applyFont="1" applyBorder="1" applyAlignment="1">
      <alignment horizontal="center" vertical="center" wrapText="1"/>
    </xf>
    <xf numFmtId="14" fontId="12" fillId="0" borderId="59" xfId="0" applyNumberFormat="1" applyFont="1" applyBorder="1" applyAlignment="1">
      <alignment horizontal="center" vertical="top"/>
    </xf>
    <xf numFmtId="14" fontId="12" fillId="0" borderId="14" xfId="0" applyNumberFormat="1" applyFont="1" applyBorder="1" applyAlignment="1">
      <alignment horizontal="center" vertical="top"/>
    </xf>
    <xf numFmtId="0" fontId="14" fillId="14" borderId="60" xfId="0" applyFont="1" applyFill="1" applyBorder="1" applyAlignment="1">
      <alignment horizontal="center" vertical="center" wrapText="1"/>
    </xf>
    <xf numFmtId="0" fontId="14" fillId="14" borderId="42" xfId="0" applyFont="1" applyFill="1" applyBorder="1" applyAlignment="1">
      <alignment horizontal="center" vertical="center" wrapText="1"/>
    </xf>
    <xf numFmtId="0" fontId="14" fillId="14" borderId="61" xfId="0" applyFont="1" applyFill="1" applyBorder="1" applyAlignment="1">
      <alignment horizontal="center" vertical="center" wrapText="1"/>
    </xf>
    <xf numFmtId="0" fontId="2" fillId="14" borderId="62" xfId="0" applyFont="1" applyFill="1" applyBorder="1" applyAlignment="1">
      <alignment horizontal="center"/>
    </xf>
    <xf numFmtId="0" fontId="2" fillId="14" borderId="42" xfId="0" applyFont="1" applyFill="1" applyBorder="1" applyAlignment="1">
      <alignment horizontal="center"/>
    </xf>
    <xf numFmtId="0" fontId="2" fillId="14" borderId="43" xfId="0" applyFont="1" applyFill="1" applyBorder="1" applyAlignment="1">
      <alignment horizontal="center"/>
    </xf>
    <xf numFmtId="44" fontId="11" fillId="0" borderId="63" xfId="44" applyFont="1" applyBorder="1" applyAlignment="1">
      <alignment horizontal="center" vertical="center"/>
    </xf>
    <xf numFmtId="44" fontId="11" fillId="0" borderId="49" xfId="44" applyFont="1" applyBorder="1" applyAlignment="1">
      <alignment horizontal="center" vertical="center"/>
    </xf>
    <xf numFmtId="44" fontId="11" fillId="0" borderId="64" xfId="44" applyFont="1" applyBorder="1" applyAlignment="1">
      <alignment horizontal="center" vertical="center"/>
    </xf>
    <xf numFmtId="0" fontId="0" fillId="0" borderId="65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7" fillId="0" borderId="66" xfId="0" applyFont="1" applyBorder="1" applyAlignment="1">
      <alignment horizontal="left" vertical="center" wrapText="1"/>
    </xf>
    <xf numFmtId="0" fontId="7" fillId="0" borderId="67" xfId="0" applyFont="1" applyBorder="1" applyAlignment="1">
      <alignment horizontal="left" vertical="center" wrapText="1"/>
    </xf>
    <xf numFmtId="0" fontId="7" fillId="0" borderId="48" xfId="0" applyFont="1" applyBorder="1" applyAlignment="1">
      <alignment horizontal="left" vertical="center" wrapText="1"/>
    </xf>
    <xf numFmtId="0" fontId="7" fillId="0" borderId="49" xfId="0" applyFont="1" applyBorder="1" applyAlignment="1">
      <alignment horizontal="left" vertical="center" wrapText="1"/>
    </xf>
    <xf numFmtId="0" fontId="11" fillId="0" borderId="68" xfId="0" applyFont="1" applyBorder="1" applyAlignment="1">
      <alignment horizontal="center" vertical="top" wrapText="1"/>
    </xf>
    <xf numFmtId="0" fontId="11" fillId="0" borderId="16" xfId="0" applyFont="1" applyBorder="1" applyAlignment="1">
      <alignment horizontal="center" vertical="top" wrapText="1"/>
    </xf>
    <xf numFmtId="0" fontId="11" fillId="0" borderId="69" xfId="0" applyFont="1" applyBorder="1" applyAlignment="1">
      <alignment horizontal="center" vertical="top" wrapText="1"/>
    </xf>
    <xf numFmtId="166" fontId="11" fillId="0" borderId="68" xfId="0" applyNumberFormat="1" applyFont="1" applyBorder="1" applyAlignment="1">
      <alignment horizontal="center" vertical="top" wrapText="1"/>
    </xf>
    <xf numFmtId="166" fontId="11" fillId="0" borderId="16" xfId="0" applyNumberFormat="1" applyFont="1" applyBorder="1" applyAlignment="1">
      <alignment horizontal="center" vertical="top" wrapText="1"/>
    </xf>
    <xf numFmtId="166" fontId="11" fillId="0" borderId="69" xfId="0" applyNumberFormat="1" applyFont="1" applyBorder="1" applyAlignment="1">
      <alignment horizontal="center" vertical="top" wrapText="1"/>
    </xf>
    <xf numFmtId="0" fontId="0" fillId="0" borderId="66" xfId="0" applyFont="1" applyFill="1" applyBorder="1" applyAlignment="1">
      <alignment horizontal="left" vertical="top"/>
    </xf>
    <xf numFmtId="0" fontId="0" fillId="0" borderId="67" xfId="0" applyFont="1" applyFill="1" applyBorder="1" applyAlignment="1">
      <alignment horizontal="left" vertical="top"/>
    </xf>
    <xf numFmtId="0" fontId="4" fillId="33" borderId="13" xfId="0" applyFont="1" applyFill="1" applyBorder="1" applyAlignment="1">
      <alignment horizontal="left"/>
    </xf>
    <xf numFmtId="0" fontId="0" fillId="33" borderId="23" xfId="0" applyFont="1" applyFill="1" applyBorder="1" applyAlignment="1">
      <alignment/>
    </xf>
    <xf numFmtId="49" fontId="12" fillId="0" borderId="59" xfId="0" applyNumberFormat="1" applyFont="1" applyBorder="1" applyAlignment="1">
      <alignment horizontal="left" vertical="top"/>
    </xf>
    <xf numFmtId="49" fontId="12" fillId="0" borderId="49" xfId="0" applyNumberFormat="1" applyFont="1" applyBorder="1" applyAlignment="1">
      <alignment horizontal="left" vertical="top"/>
    </xf>
    <xf numFmtId="49" fontId="12" fillId="0" borderId="68" xfId="0" applyNumberFormat="1" applyFont="1" applyBorder="1" applyAlignment="1">
      <alignment horizontal="left" vertical="top"/>
    </xf>
    <xf numFmtId="49" fontId="12" fillId="0" borderId="16" xfId="0" applyNumberFormat="1" applyFont="1" applyBorder="1" applyAlignment="1">
      <alignment horizontal="left" vertical="top"/>
    </xf>
    <xf numFmtId="0" fontId="0" fillId="0" borderId="62" xfId="0" applyFont="1" applyBorder="1" applyAlignment="1">
      <alignment vertical="top" wrapText="1"/>
    </xf>
    <xf numFmtId="0" fontId="0" fillId="0" borderId="42" xfId="0" applyFont="1" applyBorder="1" applyAlignment="1">
      <alignment vertical="top" wrapText="1"/>
    </xf>
    <xf numFmtId="0" fontId="0" fillId="0" borderId="43" xfId="0" applyFont="1" applyBorder="1" applyAlignment="1">
      <alignment vertical="top" wrapText="1"/>
    </xf>
    <xf numFmtId="0" fontId="0" fillId="33" borderId="27" xfId="0" applyFont="1" applyFill="1" applyBorder="1" applyAlignment="1">
      <alignment/>
    </xf>
    <xf numFmtId="0" fontId="4" fillId="0" borderId="51" xfId="0" applyFont="1" applyFill="1" applyBorder="1" applyAlignment="1">
      <alignment horizontal="center" vertical="top" wrapText="1"/>
    </xf>
    <xf numFmtId="0" fontId="4" fillId="0" borderId="52" xfId="0" applyFont="1" applyFill="1" applyBorder="1" applyAlignment="1">
      <alignment horizontal="center" vertical="top" wrapText="1"/>
    </xf>
    <xf numFmtId="0" fontId="6" fillId="14" borderId="70" xfId="0" applyFont="1" applyFill="1" applyBorder="1" applyAlignment="1">
      <alignment horizontal="center" vertical="center"/>
    </xf>
    <xf numFmtId="0" fontId="6" fillId="14" borderId="71" xfId="0" applyFont="1" applyFill="1" applyBorder="1" applyAlignment="1">
      <alignment horizontal="center" vertical="center"/>
    </xf>
    <xf numFmtId="0" fontId="6" fillId="14" borderId="72" xfId="0" applyFont="1" applyFill="1" applyBorder="1" applyAlignment="1">
      <alignment horizontal="center" vertical="center"/>
    </xf>
    <xf numFmtId="0" fontId="0" fillId="0" borderId="62" xfId="0" applyFont="1" applyFill="1" applyBorder="1" applyAlignment="1">
      <alignment horizontal="left" vertical="top"/>
    </xf>
    <xf numFmtId="0" fontId="0" fillId="0" borderId="42" xfId="0" applyFont="1" applyFill="1" applyBorder="1" applyAlignment="1">
      <alignment horizontal="left" vertical="top"/>
    </xf>
    <xf numFmtId="0" fontId="6" fillId="14" borderId="73" xfId="0" applyFont="1" applyFill="1" applyBorder="1" applyAlignment="1">
      <alignment horizontal="center" vertical="center"/>
    </xf>
    <xf numFmtId="0" fontId="6" fillId="14" borderId="74" xfId="0" applyFont="1" applyFill="1" applyBorder="1" applyAlignment="1">
      <alignment horizontal="center" vertical="center"/>
    </xf>
    <xf numFmtId="0" fontId="6" fillId="14" borderId="75" xfId="0" applyFont="1" applyFill="1" applyBorder="1" applyAlignment="1">
      <alignment horizontal="center" vertical="center"/>
    </xf>
    <xf numFmtId="14" fontId="12" fillId="0" borderId="68" xfId="0" applyNumberFormat="1" applyFont="1" applyBorder="1" applyAlignment="1">
      <alignment horizontal="center" vertical="top"/>
    </xf>
    <xf numFmtId="14" fontId="12" fillId="0" borderId="15" xfId="0" applyNumberFormat="1" applyFont="1" applyBorder="1" applyAlignment="1">
      <alignment horizontal="center" vertical="top"/>
    </xf>
    <xf numFmtId="0" fontId="7" fillId="0" borderId="62" xfId="0" applyFont="1" applyBorder="1" applyAlignment="1">
      <alignment horizontal="left" vertical="center"/>
    </xf>
    <xf numFmtId="0" fontId="7" fillId="0" borderId="42" xfId="0" applyFont="1" applyBorder="1" applyAlignment="1">
      <alignment horizontal="left" vertical="center"/>
    </xf>
    <xf numFmtId="0" fontId="7" fillId="0" borderId="76" xfId="0" applyFont="1" applyBorder="1" applyAlignment="1">
      <alignment horizontal="left" vertical="center"/>
    </xf>
    <xf numFmtId="0" fontId="7" fillId="0" borderId="65" xfId="0" applyFont="1" applyBorder="1" applyAlignment="1">
      <alignment horizontal="left" vertical="center" wrapText="1"/>
    </xf>
    <xf numFmtId="0" fontId="7" fillId="0" borderId="16" xfId="0" applyFont="1" applyBorder="1" applyAlignment="1">
      <alignment horizontal="left" vertical="center" wrapText="1"/>
    </xf>
    <xf numFmtId="0" fontId="12" fillId="0" borderId="68" xfId="0" applyFont="1" applyBorder="1" applyAlignment="1">
      <alignment horizontal="center" vertical="top"/>
    </xf>
    <xf numFmtId="0" fontId="12" fillId="0" borderId="15" xfId="0" applyFont="1" applyBorder="1" applyAlignment="1">
      <alignment horizontal="center" vertical="top"/>
    </xf>
    <xf numFmtId="0" fontId="7" fillId="0" borderId="48" xfId="0" applyFont="1" applyBorder="1" applyAlignment="1">
      <alignment horizontal="left" vertical="center"/>
    </xf>
    <xf numFmtId="0" fontId="7" fillId="0" borderId="49" xfId="0" applyFont="1" applyBorder="1" applyAlignment="1">
      <alignment horizontal="left" vertical="center"/>
    </xf>
    <xf numFmtId="0" fontId="7" fillId="0" borderId="65" xfId="0" applyFont="1" applyBorder="1" applyAlignment="1">
      <alignment horizontal="left" vertical="center"/>
    </xf>
    <xf numFmtId="0" fontId="7" fillId="0" borderId="16" xfId="0" applyFont="1" applyBorder="1" applyAlignment="1">
      <alignment horizontal="left" vertical="center"/>
    </xf>
    <xf numFmtId="0" fontId="0" fillId="0" borderId="77" xfId="0" applyFont="1" applyBorder="1" applyAlignment="1">
      <alignment horizontal="left" vertical="center" wrapText="1"/>
    </xf>
    <xf numFmtId="0" fontId="7" fillId="0" borderId="78" xfId="0" applyFont="1" applyBorder="1" applyAlignment="1">
      <alignment horizontal="left" vertical="center" wrapText="1"/>
    </xf>
    <xf numFmtId="0" fontId="7" fillId="0" borderId="79" xfId="0" applyFont="1" applyBorder="1" applyAlignment="1">
      <alignment horizontal="left" vertical="top" wrapText="1"/>
    </xf>
    <xf numFmtId="0" fontId="7" fillId="0" borderId="67" xfId="0" applyFont="1" applyBorder="1" applyAlignment="1">
      <alignment horizontal="left" vertical="top" wrapText="1"/>
    </xf>
    <xf numFmtId="0" fontId="7" fillId="0" borderId="80" xfId="0" applyFont="1" applyBorder="1" applyAlignment="1">
      <alignment horizontal="left" vertical="top" wrapText="1"/>
    </xf>
    <xf numFmtId="0" fontId="7" fillId="0" borderId="81" xfId="0" applyFont="1" applyBorder="1" applyAlignment="1">
      <alignment horizontal="left" vertical="top" wrapText="1"/>
    </xf>
    <xf numFmtId="0" fontId="7" fillId="0" borderId="23" xfId="0" applyFont="1" applyBorder="1" applyAlignment="1">
      <alignment horizontal="left" vertical="top" wrapText="1"/>
    </xf>
    <xf numFmtId="0" fontId="7" fillId="0" borderId="47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center" wrapText="1"/>
    </xf>
    <xf numFmtId="166" fontId="12" fillId="0" borderId="68" xfId="0" applyNumberFormat="1" applyFont="1" applyBorder="1" applyAlignment="1">
      <alignment horizontal="center" vertical="top"/>
    </xf>
    <xf numFmtId="166" fontId="12" fillId="0" borderId="15" xfId="0" applyNumberFormat="1" applyFont="1" applyBorder="1" applyAlignment="1">
      <alignment horizontal="center" vertical="top"/>
    </xf>
    <xf numFmtId="0" fontId="12" fillId="0" borderId="68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0" fillId="0" borderId="16" xfId="0" applyBorder="1" applyAlignment="1">
      <alignment horizontal="left" vertical="center"/>
    </xf>
    <xf numFmtId="0" fontId="0" fillId="0" borderId="82" xfId="0" applyBorder="1" applyAlignment="1">
      <alignment horizontal="left" vertical="center"/>
    </xf>
    <xf numFmtId="0" fontId="7" fillId="14" borderId="39" xfId="0" applyFont="1" applyFill="1" applyBorder="1" applyAlignment="1">
      <alignment horizontal="left" vertical="top"/>
    </xf>
    <xf numFmtId="0" fontId="7" fillId="14" borderId="16" xfId="0" applyFont="1" applyFill="1" applyBorder="1" applyAlignment="1">
      <alignment horizontal="left" vertical="top"/>
    </xf>
    <xf numFmtId="0" fontId="7" fillId="14" borderId="15" xfId="0" applyFont="1" applyFill="1" applyBorder="1" applyAlignment="1">
      <alignment horizontal="left" vertical="top"/>
    </xf>
    <xf numFmtId="0" fontId="7" fillId="0" borderId="50" xfId="0" applyFont="1" applyFill="1" applyBorder="1" applyAlignment="1">
      <alignment horizontal="left" vertical="center" wrapText="1"/>
    </xf>
    <xf numFmtId="0" fontId="7" fillId="0" borderId="51" xfId="0" applyFont="1" applyFill="1" applyBorder="1" applyAlignment="1">
      <alignment horizontal="left" vertical="center" wrapText="1"/>
    </xf>
    <xf numFmtId="0" fontId="0" fillId="0" borderId="66" xfId="0" applyFont="1" applyBorder="1" applyAlignment="1">
      <alignment vertical="top" wrapText="1"/>
    </xf>
    <xf numFmtId="0" fontId="0" fillId="0" borderId="67" xfId="0" applyFont="1" applyBorder="1" applyAlignment="1">
      <alignment vertical="top" wrapText="1"/>
    </xf>
    <xf numFmtId="0" fontId="0" fillId="0" borderId="80" xfId="0" applyFont="1" applyBorder="1" applyAlignment="1">
      <alignment vertical="top" wrapText="1"/>
    </xf>
    <xf numFmtId="0" fontId="0" fillId="0" borderId="26" xfId="0" applyFont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0" fillId="0" borderId="45" xfId="0" applyFont="1" applyBorder="1" applyAlignment="1">
      <alignment vertical="top" wrapText="1"/>
    </xf>
    <xf numFmtId="0" fontId="0" fillId="0" borderId="27" xfId="0" applyFont="1" applyBorder="1" applyAlignment="1">
      <alignment vertical="top" wrapText="1"/>
    </xf>
    <xf numFmtId="0" fontId="0" fillId="0" borderId="23" xfId="0" applyFont="1" applyBorder="1" applyAlignment="1">
      <alignment vertical="top" wrapText="1"/>
    </xf>
    <xf numFmtId="0" fontId="0" fillId="0" borderId="47" xfId="0" applyFont="1" applyBorder="1" applyAlignment="1">
      <alignment vertical="top" wrapText="1"/>
    </xf>
    <xf numFmtId="0" fontId="0" fillId="0" borderId="83" xfId="0" applyFont="1" applyBorder="1" applyAlignment="1">
      <alignment horizontal="left" vertical="top"/>
    </xf>
    <xf numFmtId="0" fontId="0" fillId="0" borderId="67" xfId="0" applyFont="1" applyBorder="1" applyAlignment="1">
      <alignment horizontal="left" vertical="top"/>
    </xf>
    <xf numFmtId="0" fontId="0" fillId="0" borderId="80" xfId="0" applyFont="1" applyBorder="1" applyAlignment="1">
      <alignment horizontal="left" vertical="top"/>
    </xf>
    <xf numFmtId="0" fontId="11" fillId="0" borderId="39" xfId="0" applyFont="1" applyFill="1" applyBorder="1" applyAlignment="1">
      <alignment vertical="center" wrapText="1"/>
    </xf>
    <xf numFmtId="0" fontId="11" fillId="0" borderId="16" xfId="0" applyFont="1" applyFill="1" applyBorder="1" applyAlignment="1">
      <alignment vertical="center" wrapText="1"/>
    </xf>
    <xf numFmtId="0" fontId="11" fillId="0" borderId="40" xfId="0" applyFont="1" applyFill="1" applyBorder="1" applyAlignment="1">
      <alignment vertical="center" wrapText="1"/>
    </xf>
    <xf numFmtId="49" fontId="15" fillId="14" borderId="60" xfId="0" applyNumberFormat="1" applyFont="1" applyFill="1" applyBorder="1" applyAlignment="1">
      <alignment horizontal="center" vertical="center" wrapText="1"/>
    </xf>
    <xf numFmtId="49" fontId="15" fillId="14" borderId="42" xfId="0" applyNumberFormat="1" applyFont="1" applyFill="1" applyBorder="1" applyAlignment="1">
      <alignment horizontal="center" vertical="center" wrapText="1"/>
    </xf>
    <xf numFmtId="49" fontId="15" fillId="14" borderId="61" xfId="0" applyNumberFormat="1" applyFont="1" applyFill="1" applyBorder="1" applyAlignment="1">
      <alignment horizontal="center" vertical="center" wrapText="1"/>
    </xf>
    <xf numFmtId="0" fontId="0" fillId="0" borderId="71" xfId="0" applyFont="1" applyBorder="1" applyAlignment="1">
      <alignment horizontal="left" vertical="top"/>
    </xf>
    <xf numFmtId="0" fontId="15" fillId="14" borderId="60" xfId="0" applyFont="1" applyFill="1" applyBorder="1" applyAlignment="1">
      <alignment horizontal="center" vertical="center" wrapText="1"/>
    </xf>
    <xf numFmtId="0" fontId="15" fillId="14" borderId="42" xfId="0" applyFont="1" applyFill="1" applyBorder="1" applyAlignment="1">
      <alignment horizontal="center" vertical="center" wrapText="1"/>
    </xf>
    <xf numFmtId="165" fontId="11" fillId="0" borderId="63" xfId="0" applyNumberFormat="1" applyFont="1" applyBorder="1" applyAlignment="1">
      <alignment horizontal="center" vertical="center" shrinkToFit="1"/>
    </xf>
    <xf numFmtId="165" fontId="11" fillId="0" borderId="49" xfId="0" applyNumberFormat="1" applyFont="1" applyBorder="1" applyAlignment="1">
      <alignment horizontal="center" vertical="center" shrinkToFit="1"/>
    </xf>
    <xf numFmtId="0" fontId="11" fillId="0" borderId="63" xfId="0" applyFont="1" applyFill="1" applyBorder="1" applyAlignment="1">
      <alignment vertical="center" wrapText="1"/>
    </xf>
    <xf numFmtId="0" fontId="11" fillId="0" borderId="49" xfId="0" applyFont="1" applyFill="1" applyBorder="1" applyAlignment="1">
      <alignment vertical="center" wrapText="1"/>
    </xf>
    <xf numFmtId="0" fontId="11" fillId="0" borderId="64" xfId="0" applyFont="1" applyFill="1" applyBorder="1" applyAlignment="1">
      <alignment vertical="center" wrapText="1"/>
    </xf>
    <xf numFmtId="0" fontId="8" fillId="35" borderId="48" xfId="0" applyFont="1" applyFill="1" applyBorder="1" applyAlignment="1">
      <alignment horizontal="center" vertical="top" wrapText="1"/>
    </xf>
    <xf numFmtId="0" fontId="8" fillId="35" borderId="14" xfId="0" applyFont="1" applyFill="1" applyBorder="1" applyAlignment="1">
      <alignment horizontal="center" vertical="top" wrapText="1"/>
    </xf>
    <xf numFmtId="165" fontId="11" fillId="0" borderId="39" xfId="0" applyNumberFormat="1" applyFont="1" applyBorder="1" applyAlignment="1">
      <alignment horizontal="center" vertical="center" shrinkToFit="1"/>
    </xf>
    <xf numFmtId="165" fontId="11" fillId="0" borderId="16" xfId="0" applyNumberFormat="1" applyFont="1" applyBorder="1" applyAlignment="1">
      <alignment horizontal="center" vertical="center" shrinkToFit="1"/>
    </xf>
    <xf numFmtId="0" fontId="4" fillId="14" borderId="38" xfId="0" applyFont="1" applyFill="1" applyBorder="1" applyAlignment="1">
      <alignment horizontal="center" vertical="center" wrapText="1"/>
    </xf>
    <xf numFmtId="7" fontId="11" fillId="0" borderId="84" xfId="44" applyNumberFormat="1" applyFont="1" applyBorder="1" applyAlignment="1" quotePrefix="1">
      <alignment/>
    </xf>
    <xf numFmtId="0" fontId="4" fillId="14" borderId="70" xfId="0" applyFont="1" applyFill="1" applyBorder="1" applyAlignment="1">
      <alignment/>
    </xf>
    <xf numFmtId="0" fontId="4" fillId="14" borderId="71" xfId="0" applyFont="1" applyFill="1" applyBorder="1" applyAlignment="1">
      <alignment/>
    </xf>
    <xf numFmtId="0" fontId="4" fillId="14" borderId="85" xfId="0" applyFont="1" applyFill="1" applyBorder="1" applyAlignment="1">
      <alignment/>
    </xf>
    <xf numFmtId="0" fontId="9" fillId="14" borderId="56" xfId="0" applyFont="1" applyFill="1" applyBorder="1" applyAlignment="1">
      <alignment horizontal="center" vertical="center" wrapText="1"/>
    </xf>
    <xf numFmtId="0" fontId="9" fillId="14" borderId="86" xfId="0" applyFont="1" applyFill="1" applyBorder="1" applyAlignment="1">
      <alignment horizontal="center" vertical="center" wrapText="1"/>
    </xf>
    <xf numFmtId="0" fontId="9" fillId="14" borderId="27" xfId="0" applyFont="1" applyFill="1" applyBorder="1" applyAlignment="1">
      <alignment horizontal="center" vertical="center" wrapText="1"/>
    </xf>
    <xf numFmtId="0" fontId="9" fillId="14" borderId="87" xfId="0" applyFont="1" applyFill="1" applyBorder="1" applyAlignment="1">
      <alignment horizontal="center" vertical="center" wrapText="1"/>
    </xf>
    <xf numFmtId="164" fontId="11" fillId="33" borderId="88" xfId="0" applyNumberFormat="1" applyFont="1" applyFill="1" applyBorder="1" applyAlignment="1">
      <alignment horizontal="center" vertical="center"/>
    </xf>
    <xf numFmtId="164" fontId="11" fillId="33" borderId="89" xfId="0" applyNumberFormat="1" applyFont="1" applyFill="1" applyBorder="1" applyAlignment="1">
      <alignment horizontal="center" vertical="center"/>
    </xf>
    <xf numFmtId="164" fontId="11" fillId="33" borderId="90" xfId="0" applyNumberFormat="1" applyFont="1" applyFill="1" applyBorder="1" applyAlignment="1">
      <alignment horizontal="center" vertical="center"/>
    </xf>
    <xf numFmtId="164" fontId="11" fillId="33" borderId="91" xfId="0" applyNumberFormat="1" applyFont="1" applyFill="1" applyBorder="1" applyAlignment="1">
      <alignment horizontal="center" vertical="center"/>
    </xf>
    <xf numFmtId="0" fontId="0" fillId="0" borderId="92" xfId="0" applyBorder="1" applyAlignment="1">
      <alignment horizontal="center"/>
    </xf>
    <xf numFmtId="0" fontId="0" fillId="0" borderId="93" xfId="0" applyBorder="1" applyAlignment="1">
      <alignment horizontal="center"/>
    </xf>
    <xf numFmtId="0" fontId="15" fillId="14" borderId="61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164"/>
  <sheetViews>
    <sheetView tabSelected="1" view="pageLayout" zoomScaleSheetLayoutView="75" workbookViewId="0" topLeftCell="A12">
      <selection activeCell="G38" sqref="G38:H38"/>
    </sheetView>
  </sheetViews>
  <sheetFormatPr defaultColWidth="9.140625" defaultRowHeight="12.75"/>
  <cols>
    <col min="1" max="1" width="5.28125" style="1" customWidth="1"/>
    <col min="2" max="2" width="8.8515625" style="1" customWidth="1"/>
    <col min="3" max="3" width="4.140625" style="1" customWidth="1"/>
    <col min="4" max="4" width="3.7109375" style="1" customWidth="1"/>
    <col min="5" max="5" width="4.7109375" style="1" customWidth="1"/>
    <col min="6" max="6" width="11.28125" style="1" customWidth="1"/>
    <col min="7" max="7" width="7.00390625" style="1" customWidth="1"/>
    <col min="8" max="8" width="13.421875" style="1" customWidth="1"/>
    <col min="9" max="9" width="15.28125" style="1" customWidth="1"/>
    <col min="10" max="10" width="9.421875" style="1" customWidth="1"/>
    <col min="11" max="11" width="13.140625" style="1" customWidth="1"/>
    <col min="12" max="12" width="1.8515625" style="1" customWidth="1"/>
    <col min="13" max="13" width="15.57421875" style="1" customWidth="1"/>
    <col min="14" max="14" width="3.28125" style="11" customWidth="1"/>
    <col min="15" max="15" width="31.57421875" style="11" bestFit="1" customWidth="1"/>
    <col min="16" max="16" width="6.00390625" style="11" bestFit="1" customWidth="1"/>
    <col min="17" max="17" width="12.28125" style="57" bestFit="1" customWidth="1"/>
    <col min="18" max="46" width="9.140625" style="11" customWidth="1"/>
    <col min="47" max="16384" width="9.140625" style="1" customWidth="1"/>
  </cols>
  <sheetData>
    <row r="1" spans="1:46" s="2" customFormat="1" ht="13.5" thickBot="1">
      <c r="A1" s="174" t="s">
        <v>13</v>
      </c>
      <c r="B1" s="175"/>
      <c r="C1" s="175"/>
      <c r="D1" s="175"/>
      <c r="E1" s="175"/>
      <c r="F1" s="175"/>
      <c r="G1" s="175"/>
      <c r="H1" s="175"/>
      <c r="I1" s="176"/>
      <c r="J1" s="169" t="s">
        <v>42</v>
      </c>
      <c r="K1" s="170"/>
      <c r="L1" s="170"/>
      <c r="M1" s="171"/>
      <c r="N1" s="51"/>
      <c r="O1" s="52"/>
      <c r="P1" s="52"/>
      <c r="Q1" s="52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0"/>
      <c r="AJ1" s="60"/>
      <c r="AK1" s="60"/>
      <c r="AL1" s="60"/>
      <c r="AM1" s="60"/>
      <c r="AN1" s="60"/>
      <c r="AO1" s="60"/>
      <c r="AP1" s="60"/>
      <c r="AQ1" s="60"/>
      <c r="AR1" s="60"/>
      <c r="AS1" s="60"/>
      <c r="AT1" s="60"/>
    </row>
    <row r="2" spans="1:46" s="2" customFormat="1" ht="22.5" customHeight="1">
      <c r="A2" s="179" t="s">
        <v>34</v>
      </c>
      <c r="B2" s="180"/>
      <c r="C2" s="180"/>
      <c r="D2" s="181"/>
      <c r="E2" s="130"/>
      <c r="F2" s="131"/>
      <c r="G2" s="79" t="s">
        <v>33</v>
      </c>
      <c r="H2" s="68" t="s">
        <v>3</v>
      </c>
      <c r="I2" s="14"/>
      <c r="J2" s="186" t="s">
        <v>22</v>
      </c>
      <c r="K2" s="187"/>
      <c r="L2" s="132"/>
      <c r="M2" s="133"/>
      <c r="N2" s="51"/>
      <c r="O2" s="52"/>
      <c r="P2" s="52"/>
      <c r="Q2" s="52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  <c r="AI2" s="60"/>
      <c r="AJ2" s="60"/>
      <c r="AK2" s="60"/>
      <c r="AL2" s="60"/>
      <c r="AM2" s="60"/>
      <c r="AN2" s="60"/>
      <c r="AO2" s="60"/>
      <c r="AP2" s="60"/>
      <c r="AQ2" s="60"/>
      <c r="AR2" s="60"/>
      <c r="AS2" s="60"/>
      <c r="AT2" s="60"/>
    </row>
    <row r="3" spans="1:46" s="2" customFormat="1" ht="22.5" customHeight="1">
      <c r="A3" s="182" t="s">
        <v>0</v>
      </c>
      <c r="B3" s="183"/>
      <c r="C3" s="183"/>
      <c r="D3" s="183"/>
      <c r="E3" s="149"/>
      <c r="F3" s="150"/>
      <c r="G3" s="151"/>
      <c r="H3" s="69" t="s">
        <v>24</v>
      </c>
      <c r="I3" s="13"/>
      <c r="J3" s="188" t="s">
        <v>17</v>
      </c>
      <c r="K3" s="189"/>
      <c r="L3" s="184"/>
      <c r="M3" s="185"/>
      <c r="N3" s="51"/>
      <c r="O3" s="52"/>
      <c r="P3" s="52"/>
      <c r="Q3" s="52"/>
      <c r="R3" s="60"/>
      <c r="S3" s="60"/>
      <c r="T3" s="60"/>
      <c r="U3" s="60"/>
      <c r="V3" s="60"/>
      <c r="W3" s="60"/>
      <c r="X3" s="60"/>
      <c r="Y3" s="60"/>
      <c r="Z3" s="60"/>
      <c r="AA3" s="60"/>
      <c r="AB3" s="60"/>
      <c r="AC3" s="60"/>
      <c r="AD3" s="60"/>
      <c r="AE3" s="60"/>
      <c r="AF3" s="60"/>
      <c r="AG3" s="60"/>
      <c r="AH3" s="60"/>
      <c r="AI3" s="60"/>
      <c r="AJ3" s="60"/>
      <c r="AK3" s="60"/>
      <c r="AL3" s="60"/>
      <c r="AM3" s="60"/>
      <c r="AN3" s="60"/>
      <c r="AO3" s="60"/>
      <c r="AP3" s="60"/>
      <c r="AQ3" s="60"/>
      <c r="AR3" s="60"/>
      <c r="AS3" s="60"/>
      <c r="AT3" s="60"/>
    </row>
    <row r="4" spans="1:46" s="3" customFormat="1" ht="22.5" customHeight="1" thickBot="1">
      <c r="A4" s="182" t="s">
        <v>16</v>
      </c>
      <c r="B4" s="183"/>
      <c r="C4" s="183"/>
      <c r="D4" s="183"/>
      <c r="E4" s="152"/>
      <c r="F4" s="153"/>
      <c r="G4" s="154"/>
      <c r="H4" s="70" t="s">
        <v>23</v>
      </c>
      <c r="I4" s="15"/>
      <c r="J4" s="188" t="s">
        <v>18</v>
      </c>
      <c r="K4" s="189"/>
      <c r="L4" s="177"/>
      <c r="M4" s="178"/>
      <c r="N4" s="51"/>
      <c r="O4" s="52"/>
      <c r="P4" s="52"/>
      <c r="Q4" s="52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</row>
    <row r="5" spans="1:46" s="3" customFormat="1" ht="22.5" customHeight="1" thickTop="1">
      <c r="A5" s="143" t="s">
        <v>35</v>
      </c>
      <c r="B5" s="203"/>
      <c r="C5" s="203"/>
      <c r="D5" s="204"/>
      <c r="E5" s="159"/>
      <c r="F5" s="160"/>
      <c r="G5" s="160"/>
      <c r="H5" s="160"/>
      <c r="I5" s="30"/>
      <c r="J5" s="188" t="s">
        <v>1</v>
      </c>
      <c r="K5" s="189"/>
      <c r="L5" s="184"/>
      <c r="M5" s="185"/>
      <c r="N5" s="51"/>
      <c r="O5" s="52"/>
      <c r="P5" s="52"/>
      <c r="Q5" s="52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</row>
    <row r="6" spans="1:46" s="3" customFormat="1" ht="22.5" customHeight="1">
      <c r="A6" s="143" t="s">
        <v>36</v>
      </c>
      <c r="B6" s="144"/>
      <c r="C6" s="144"/>
      <c r="D6" s="144"/>
      <c r="E6" s="161"/>
      <c r="F6" s="162"/>
      <c r="G6" s="162"/>
      <c r="H6" s="162"/>
      <c r="I6" s="31"/>
      <c r="J6" s="188" t="s">
        <v>43</v>
      </c>
      <c r="K6" s="189"/>
      <c r="L6" s="199"/>
      <c r="M6" s="200"/>
      <c r="N6" s="51"/>
      <c r="O6" s="52"/>
      <c r="P6" s="52"/>
      <c r="Q6" s="52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</row>
    <row r="7" spans="1:46" s="4" customFormat="1" ht="22.5" customHeight="1">
      <c r="A7" s="145" t="s">
        <v>41</v>
      </c>
      <c r="B7" s="146"/>
      <c r="C7" s="146"/>
      <c r="D7" s="146"/>
      <c r="E7" s="161"/>
      <c r="F7" s="162"/>
      <c r="G7" s="162"/>
      <c r="H7" s="162"/>
      <c r="I7" s="32"/>
      <c r="J7" s="143" t="s">
        <v>44</v>
      </c>
      <c r="K7" s="198"/>
      <c r="L7" s="201"/>
      <c r="M7" s="202"/>
      <c r="N7" s="51"/>
      <c r="O7" s="52"/>
      <c r="P7" s="52"/>
      <c r="Q7" s="52"/>
      <c r="R7" s="61"/>
      <c r="S7" s="61"/>
      <c r="T7" s="61"/>
      <c r="U7" s="61"/>
      <c r="V7" s="61"/>
      <c r="W7" s="61"/>
      <c r="X7" s="61"/>
      <c r="Y7" s="61"/>
      <c r="Z7" s="61"/>
      <c r="AA7" s="61"/>
      <c r="AB7" s="61"/>
      <c r="AC7" s="61"/>
      <c r="AD7" s="61"/>
      <c r="AE7" s="61"/>
      <c r="AF7" s="61"/>
      <c r="AG7" s="61"/>
      <c r="AH7" s="61"/>
      <c r="AI7" s="61"/>
      <c r="AJ7" s="61"/>
      <c r="AK7" s="61"/>
      <c r="AL7" s="61"/>
      <c r="AM7" s="61"/>
      <c r="AN7" s="61"/>
      <c r="AO7" s="61"/>
      <c r="AP7" s="61"/>
      <c r="AQ7" s="61"/>
      <c r="AR7" s="61"/>
      <c r="AS7" s="61"/>
      <c r="AT7" s="61"/>
    </row>
    <row r="8" spans="1:46" s="12" customFormat="1" ht="12.75" customHeight="1">
      <c r="A8" s="147"/>
      <c r="B8" s="148"/>
      <c r="C8" s="148"/>
      <c r="D8" s="148"/>
      <c r="E8" s="205" t="s">
        <v>39</v>
      </c>
      <c r="F8" s="206"/>
      <c r="G8" s="206"/>
      <c r="H8" s="206"/>
      <c r="I8" s="207"/>
      <c r="J8" s="190" t="s">
        <v>45</v>
      </c>
      <c r="K8" s="192"/>
      <c r="L8" s="193"/>
      <c r="M8" s="194"/>
      <c r="N8" s="51"/>
      <c r="O8" s="52"/>
      <c r="P8" s="52"/>
      <c r="Q8" s="5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62"/>
      <c r="AL8" s="62"/>
      <c r="AM8" s="62"/>
      <c r="AN8" s="62"/>
      <c r="AO8" s="62"/>
      <c r="AP8" s="62"/>
      <c r="AQ8" s="62"/>
      <c r="AR8" s="62"/>
      <c r="AS8" s="62"/>
      <c r="AT8" s="62"/>
    </row>
    <row r="9" spans="1:46" s="3" customFormat="1" ht="15" customHeight="1" thickBot="1">
      <c r="A9" s="208" t="s">
        <v>21</v>
      </c>
      <c r="B9" s="209"/>
      <c r="C9" s="209"/>
      <c r="D9" s="209"/>
      <c r="E9" s="167"/>
      <c r="F9" s="167"/>
      <c r="G9" s="167"/>
      <c r="H9" s="167"/>
      <c r="I9" s="168"/>
      <c r="J9" s="191"/>
      <c r="K9" s="195"/>
      <c r="L9" s="196"/>
      <c r="M9" s="197"/>
      <c r="N9" s="51"/>
      <c r="O9" s="52"/>
      <c r="P9" s="52"/>
      <c r="Q9" s="52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</row>
    <row r="10" spans="1:17" s="10" customFormat="1" ht="12" customHeight="1" thickBot="1">
      <c r="A10" s="157"/>
      <c r="B10" s="157"/>
      <c r="C10" s="157"/>
      <c r="D10" s="157"/>
      <c r="E10" s="157"/>
      <c r="F10" s="157"/>
      <c r="G10" s="157"/>
      <c r="H10" s="157"/>
      <c r="I10" s="157"/>
      <c r="J10" s="157"/>
      <c r="K10" s="157"/>
      <c r="L10" s="157"/>
      <c r="M10" s="157"/>
      <c r="N10" s="51"/>
      <c r="O10" s="52"/>
      <c r="P10" s="52"/>
      <c r="Q10" s="52"/>
    </row>
    <row r="11" spans="1:46" s="4" customFormat="1" ht="12" customHeight="1" thickBot="1">
      <c r="A11" s="158"/>
      <c r="B11" s="158"/>
      <c r="C11" s="169" t="s">
        <v>15</v>
      </c>
      <c r="D11" s="170"/>
      <c r="E11" s="170"/>
      <c r="F11" s="170"/>
      <c r="G11" s="170"/>
      <c r="H11" s="170"/>
      <c r="I11" s="170"/>
      <c r="J11" s="170"/>
      <c r="K11" s="171"/>
      <c r="L11" s="166"/>
      <c r="M11" s="158"/>
      <c r="N11" s="51"/>
      <c r="O11" s="52"/>
      <c r="P11" s="52"/>
      <c r="Q11" s="52"/>
      <c r="R11" s="61"/>
      <c r="S11" s="61"/>
      <c r="T11" s="61"/>
      <c r="U11" s="61"/>
      <c r="V11" s="61"/>
      <c r="W11" s="61"/>
      <c r="X11" s="61"/>
      <c r="Y11" s="61"/>
      <c r="Z11" s="61"/>
      <c r="AA11" s="61"/>
      <c r="AB11" s="61"/>
      <c r="AC11" s="61"/>
      <c r="AD11" s="61"/>
      <c r="AE11" s="61"/>
      <c r="AF11" s="61"/>
      <c r="AG11" s="61"/>
      <c r="AH11" s="61"/>
      <c r="AI11" s="61"/>
      <c r="AJ11" s="61"/>
      <c r="AK11" s="61"/>
      <c r="AL11" s="61"/>
      <c r="AM11" s="61"/>
      <c r="AN11" s="61"/>
      <c r="AO11" s="61"/>
      <c r="AP11" s="61"/>
      <c r="AQ11" s="61"/>
      <c r="AR11" s="61"/>
      <c r="AS11" s="61"/>
      <c r="AT11" s="61"/>
    </row>
    <row r="12" spans="1:46" s="4" customFormat="1" ht="12.75" customHeight="1">
      <c r="A12" s="172" t="s">
        <v>46</v>
      </c>
      <c r="B12" s="173"/>
      <c r="C12" s="173"/>
      <c r="D12" s="173"/>
      <c r="E12" s="173"/>
      <c r="F12" s="173"/>
      <c r="G12" s="88" t="s">
        <v>12</v>
      </c>
      <c r="H12" s="89"/>
      <c r="I12" s="90"/>
      <c r="J12" s="163" t="s">
        <v>14</v>
      </c>
      <c r="K12" s="164"/>
      <c r="L12" s="164"/>
      <c r="M12" s="165"/>
      <c r="N12" s="51"/>
      <c r="O12" s="52"/>
      <c r="P12" s="52"/>
      <c r="Q12" s="52"/>
      <c r="R12" s="61"/>
      <c r="S12" s="61"/>
      <c r="T12" s="61"/>
      <c r="U12" s="61"/>
      <c r="V12" s="61"/>
      <c r="W12" s="61"/>
      <c r="X12" s="61"/>
      <c r="Y12" s="61"/>
      <c r="Z12" s="61"/>
      <c r="AA12" s="61"/>
      <c r="AB12" s="61"/>
      <c r="AC12" s="61"/>
      <c r="AD12" s="61"/>
      <c r="AE12" s="61"/>
      <c r="AF12" s="61"/>
      <c r="AG12" s="61"/>
      <c r="AH12" s="61"/>
      <c r="AI12" s="61"/>
      <c r="AJ12" s="61"/>
      <c r="AK12" s="61"/>
      <c r="AL12" s="61"/>
      <c r="AM12" s="61"/>
      <c r="AN12" s="61"/>
      <c r="AO12" s="61"/>
      <c r="AP12" s="61"/>
      <c r="AQ12" s="61"/>
      <c r="AR12" s="61"/>
      <c r="AS12" s="61"/>
      <c r="AT12" s="61"/>
    </row>
    <row r="13" spans="1:46" s="4" customFormat="1" ht="12.75" customHeight="1">
      <c r="A13" s="155"/>
      <c r="B13" s="156"/>
      <c r="C13" s="156"/>
      <c r="D13" s="156"/>
      <c r="E13" s="156"/>
      <c r="F13" s="156"/>
      <c r="G13" s="219"/>
      <c r="H13" s="220"/>
      <c r="I13" s="221"/>
      <c r="J13" s="210"/>
      <c r="K13" s="211"/>
      <c r="L13" s="211"/>
      <c r="M13" s="212"/>
      <c r="N13" s="51"/>
      <c r="O13" s="52"/>
      <c r="P13" s="52"/>
      <c r="Q13" s="52"/>
      <c r="R13" s="61"/>
      <c r="S13" s="61"/>
      <c r="T13" s="61"/>
      <c r="U13" s="61"/>
      <c r="V13" s="61"/>
      <c r="W13" s="61"/>
      <c r="X13" s="61"/>
      <c r="Y13" s="61"/>
      <c r="Z13" s="61"/>
      <c r="AA13" s="61"/>
      <c r="AB13" s="61"/>
      <c r="AC13" s="61"/>
      <c r="AD13" s="61"/>
      <c r="AE13" s="61"/>
      <c r="AF13" s="61"/>
      <c r="AG13" s="61"/>
      <c r="AH13" s="61"/>
      <c r="AI13" s="61"/>
      <c r="AJ13" s="61"/>
      <c r="AK13" s="61"/>
      <c r="AL13" s="61"/>
      <c r="AM13" s="61"/>
      <c r="AN13" s="61"/>
      <c r="AO13" s="61"/>
      <c r="AP13" s="61"/>
      <c r="AQ13" s="61"/>
      <c r="AR13" s="61"/>
      <c r="AS13" s="61"/>
      <c r="AT13" s="61"/>
    </row>
    <row r="14" spans="1:46" s="4" customFormat="1" ht="13.5" customHeight="1">
      <c r="A14" s="99"/>
      <c r="B14" s="100"/>
      <c r="C14" s="100"/>
      <c r="D14" s="100"/>
      <c r="E14" s="100"/>
      <c r="F14" s="100"/>
      <c r="G14" s="91"/>
      <c r="H14" s="92"/>
      <c r="I14" s="93"/>
      <c r="J14" s="213"/>
      <c r="K14" s="214"/>
      <c r="L14" s="214"/>
      <c r="M14" s="215"/>
      <c r="N14" s="51"/>
      <c r="O14" s="52"/>
      <c r="P14" s="52"/>
      <c r="Q14" s="52"/>
      <c r="R14" s="61"/>
      <c r="S14" s="61"/>
      <c r="T14" s="61"/>
      <c r="U14" s="61"/>
      <c r="V14" s="61"/>
      <c r="W14" s="61"/>
      <c r="X14" s="61"/>
      <c r="Y14" s="61"/>
      <c r="Z14" s="61"/>
      <c r="AA14" s="61"/>
      <c r="AB14" s="61"/>
      <c r="AC14" s="61"/>
      <c r="AD14" s="61"/>
      <c r="AE14" s="61"/>
      <c r="AF14" s="61"/>
      <c r="AG14" s="61"/>
      <c r="AH14" s="61"/>
      <c r="AI14" s="61"/>
      <c r="AJ14" s="61"/>
      <c r="AK14" s="61"/>
      <c r="AL14" s="61"/>
      <c r="AM14" s="61"/>
      <c r="AN14" s="61"/>
      <c r="AO14" s="61"/>
      <c r="AP14" s="61"/>
      <c r="AQ14" s="61"/>
      <c r="AR14" s="61"/>
      <c r="AS14" s="61"/>
      <c r="AT14" s="61"/>
    </row>
    <row r="15" spans="1:46" s="4" customFormat="1" ht="12.75" customHeight="1">
      <c r="A15" s="99"/>
      <c r="B15" s="100"/>
      <c r="C15" s="100"/>
      <c r="D15" s="100"/>
      <c r="E15" s="100"/>
      <c r="F15" s="100"/>
      <c r="G15" s="91"/>
      <c r="H15" s="92"/>
      <c r="I15" s="93"/>
      <c r="J15" s="213"/>
      <c r="K15" s="214"/>
      <c r="L15" s="214"/>
      <c r="M15" s="215"/>
      <c r="N15" s="51"/>
      <c r="O15" s="52"/>
      <c r="P15" s="52"/>
      <c r="Q15" s="52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1"/>
      <c r="AJ15" s="61"/>
      <c r="AK15" s="61"/>
      <c r="AL15" s="61"/>
      <c r="AM15" s="61"/>
      <c r="AN15" s="61"/>
      <c r="AO15" s="61"/>
      <c r="AP15" s="61"/>
      <c r="AQ15" s="61"/>
      <c r="AR15" s="61"/>
      <c r="AS15" s="61"/>
      <c r="AT15" s="61"/>
    </row>
    <row r="16" spans="1:46" s="4" customFormat="1" ht="12.75" customHeight="1">
      <c r="A16" s="99"/>
      <c r="B16" s="100"/>
      <c r="C16" s="100"/>
      <c r="D16" s="100"/>
      <c r="E16" s="100"/>
      <c r="F16" s="100"/>
      <c r="G16" s="91"/>
      <c r="H16" s="92"/>
      <c r="I16" s="93"/>
      <c r="J16" s="213"/>
      <c r="K16" s="214"/>
      <c r="L16" s="214"/>
      <c r="M16" s="215"/>
      <c r="N16" s="51"/>
      <c r="O16" s="52"/>
      <c r="P16" s="52"/>
      <c r="Q16" s="52"/>
      <c r="R16" s="61"/>
      <c r="S16" s="61"/>
      <c r="T16" s="61"/>
      <c r="U16" s="61"/>
      <c r="V16" s="61"/>
      <c r="W16" s="61"/>
      <c r="X16" s="61"/>
      <c r="Y16" s="61"/>
      <c r="Z16" s="61"/>
      <c r="AA16" s="61"/>
      <c r="AB16" s="61"/>
      <c r="AC16" s="61"/>
      <c r="AD16" s="61"/>
      <c r="AE16" s="61"/>
      <c r="AF16" s="61"/>
      <c r="AG16" s="61"/>
      <c r="AH16" s="61"/>
      <c r="AI16" s="61"/>
      <c r="AJ16" s="61"/>
      <c r="AK16" s="61"/>
      <c r="AL16" s="61"/>
      <c r="AM16" s="61"/>
      <c r="AN16" s="61"/>
      <c r="AO16" s="61"/>
      <c r="AP16" s="61"/>
      <c r="AQ16" s="61"/>
      <c r="AR16" s="61"/>
      <c r="AS16" s="61"/>
      <c r="AT16" s="61"/>
    </row>
    <row r="17" spans="1:46" s="4" customFormat="1" ht="13.5" customHeight="1" thickBot="1">
      <c r="A17" s="94"/>
      <c r="B17" s="95"/>
      <c r="C17" s="95"/>
      <c r="D17" s="95"/>
      <c r="E17" s="95"/>
      <c r="F17" s="95"/>
      <c r="G17" s="96"/>
      <c r="H17" s="97"/>
      <c r="I17" s="98"/>
      <c r="J17" s="216"/>
      <c r="K17" s="217"/>
      <c r="L17" s="217"/>
      <c r="M17" s="218"/>
      <c r="N17" s="51"/>
      <c r="O17" s="52"/>
      <c r="P17" s="52"/>
      <c r="Q17" s="52"/>
      <c r="R17" s="61"/>
      <c r="S17" s="61"/>
      <c r="T17" s="61"/>
      <c r="U17" s="61"/>
      <c r="V17" s="61"/>
      <c r="W17" s="61"/>
      <c r="X17" s="61"/>
      <c r="Y17" s="61"/>
      <c r="Z17" s="61"/>
      <c r="AA17" s="61"/>
      <c r="AB17" s="61"/>
      <c r="AC17" s="61"/>
      <c r="AD17" s="61"/>
      <c r="AE17" s="61"/>
      <c r="AF17" s="61"/>
      <c r="AG17" s="61"/>
      <c r="AH17" s="61"/>
      <c r="AI17" s="61"/>
      <c r="AJ17" s="61"/>
      <c r="AK17" s="61"/>
      <c r="AL17" s="61"/>
      <c r="AM17" s="61"/>
      <c r="AN17" s="61"/>
      <c r="AO17" s="61"/>
      <c r="AP17" s="61"/>
      <c r="AQ17" s="61"/>
      <c r="AR17" s="61"/>
      <c r="AS17" s="61"/>
      <c r="AT17" s="61"/>
    </row>
    <row r="18" spans="1:46" s="5" customFormat="1" ht="12.75" customHeight="1">
      <c r="A18" s="172" t="s">
        <v>47</v>
      </c>
      <c r="B18" s="173"/>
      <c r="C18" s="173"/>
      <c r="D18" s="173"/>
      <c r="E18" s="173"/>
      <c r="F18" s="173"/>
      <c r="G18" s="88" t="s">
        <v>26</v>
      </c>
      <c r="H18" s="89"/>
      <c r="I18" s="89"/>
      <c r="J18" s="89"/>
      <c r="K18" s="89"/>
      <c r="L18" s="89"/>
      <c r="M18" s="90"/>
      <c r="N18" s="51"/>
      <c r="O18" s="52"/>
      <c r="P18" s="52"/>
      <c r="Q18" s="52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63"/>
      <c r="AH18" s="63"/>
      <c r="AI18" s="63"/>
      <c r="AJ18" s="63"/>
      <c r="AK18" s="63"/>
      <c r="AL18" s="63"/>
      <c r="AM18" s="63"/>
      <c r="AN18" s="63"/>
      <c r="AO18" s="63"/>
      <c r="AP18" s="63"/>
      <c r="AQ18" s="63"/>
      <c r="AR18" s="63"/>
      <c r="AS18" s="63"/>
      <c r="AT18" s="63"/>
    </row>
    <row r="19" spans="1:46" s="4" customFormat="1" ht="12.75" customHeight="1">
      <c r="A19" s="99"/>
      <c r="B19" s="100"/>
      <c r="C19" s="100"/>
      <c r="D19" s="100"/>
      <c r="E19" s="100"/>
      <c r="F19" s="100"/>
      <c r="G19" s="91"/>
      <c r="H19" s="92"/>
      <c r="I19" s="92"/>
      <c r="J19" s="92"/>
      <c r="K19" s="92"/>
      <c r="L19" s="92"/>
      <c r="M19" s="93"/>
      <c r="N19" s="51"/>
      <c r="O19" s="52"/>
      <c r="P19" s="52"/>
      <c r="Q19" s="52"/>
      <c r="R19" s="61"/>
      <c r="S19" s="61"/>
      <c r="T19" s="61"/>
      <c r="U19" s="61"/>
      <c r="V19" s="61"/>
      <c r="W19" s="61"/>
      <c r="X19" s="61"/>
      <c r="Y19" s="61"/>
      <c r="Z19" s="61"/>
      <c r="AA19" s="61"/>
      <c r="AB19" s="61"/>
      <c r="AC19" s="61"/>
      <c r="AD19" s="61"/>
      <c r="AE19" s="61"/>
      <c r="AF19" s="61"/>
      <c r="AG19" s="61"/>
      <c r="AH19" s="61"/>
      <c r="AI19" s="61"/>
      <c r="AJ19" s="61"/>
      <c r="AK19" s="61"/>
      <c r="AL19" s="61"/>
      <c r="AM19" s="61"/>
      <c r="AN19" s="61"/>
      <c r="AO19" s="61"/>
      <c r="AP19" s="61"/>
      <c r="AQ19" s="61"/>
      <c r="AR19" s="61"/>
      <c r="AS19" s="61"/>
      <c r="AT19" s="61"/>
    </row>
    <row r="20" spans="1:46" s="4" customFormat="1" ht="12.75" customHeight="1">
      <c r="A20" s="99"/>
      <c r="B20" s="100"/>
      <c r="C20" s="100"/>
      <c r="D20" s="100"/>
      <c r="E20" s="100"/>
      <c r="F20" s="100"/>
      <c r="G20" s="91"/>
      <c r="H20" s="92"/>
      <c r="I20" s="92"/>
      <c r="J20" s="92"/>
      <c r="K20" s="92"/>
      <c r="L20" s="92"/>
      <c r="M20" s="93"/>
      <c r="N20" s="51"/>
      <c r="O20" s="52"/>
      <c r="P20" s="52"/>
      <c r="Q20" s="50"/>
      <c r="R20" s="61"/>
      <c r="S20" s="61"/>
      <c r="T20" s="61"/>
      <c r="U20" s="61"/>
      <c r="V20" s="61"/>
      <c r="W20" s="61"/>
      <c r="X20" s="61"/>
      <c r="Y20" s="61"/>
      <c r="Z20" s="61"/>
      <c r="AA20" s="61"/>
      <c r="AB20" s="61"/>
      <c r="AC20" s="61"/>
      <c r="AD20" s="61"/>
      <c r="AE20" s="61"/>
      <c r="AF20" s="61"/>
      <c r="AG20" s="61"/>
      <c r="AH20" s="61"/>
      <c r="AI20" s="61"/>
      <c r="AJ20" s="61"/>
      <c r="AK20" s="61"/>
      <c r="AL20" s="61"/>
      <c r="AM20" s="61"/>
      <c r="AN20" s="61"/>
      <c r="AO20" s="61"/>
      <c r="AP20" s="61"/>
      <c r="AQ20" s="61"/>
      <c r="AR20" s="61"/>
      <c r="AS20" s="61"/>
      <c r="AT20" s="61"/>
    </row>
    <row r="21" spans="1:46" s="4" customFormat="1" ht="13.5" customHeight="1">
      <c r="A21" s="99"/>
      <c r="B21" s="100"/>
      <c r="C21" s="100"/>
      <c r="D21" s="100"/>
      <c r="E21" s="100"/>
      <c r="F21" s="100"/>
      <c r="G21" s="91"/>
      <c r="H21" s="92"/>
      <c r="I21" s="92"/>
      <c r="J21" s="92"/>
      <c r="K21" s="92"/>
      <c r="L21" s="92"/>
      <c r="M21" s="93"/>
      <c r="N21" s="51"/>
      <c r="O21" s="52"/>
      <c r="P21" s="52"/>
      <c r="Q21" s="50"/>
      <c r="R21" s="61"/>
      <c r="S21" s="61"/>
      <c r="T21" s="61"/>
      <c r="U21" s="61"/>
      <c r="V21" s="61"/>
      <c r="W21" s="61"/>
      <c r="X21" s="61"/>
      <c r="Y21" s="61"/>
      <c r="Z21" s="61"/>
      <c r="AA21" s="61"/>
      <c r="AB21" s="61"/>
      <c r="AC21" s="61"/>
      <c r="AD21" s="61"/>
      <c r="AE21" s="61"/>
      <c r="AF21" s="61"/>
      <c r="AG21" s="61"/>
      <c r="AH21" s="61"/>
      <c r="AI21" s="61"/>
      <c r="AJ21" s="61"/>
      <c r="AK21" s="61"/>
      <c r="AL21" s="61"/>
      <c r="AM21" s="61"/>
      <c r="AN21" s="61"/>
      <c r="AO21" s="61"/>
      <c r="AP21" s="61"/>
      <c r="AQ21" s="61"/>
      <c r="AR21" s="61"/>
      <c r="AS21" s="61"/>
      <c r="AT21" s="61"/>
    </row>
    <row r="22" spans="1:46" s="4" customFormat="1" ht="12.75">
      <c r="A22" s="99"/>
      <c r="B22" s="100"/>
      <c r="C22" s="100"/>
      <c r="D22" s="100"/>
      <c r="E22" s="100"/>
      <c r="F22" s="100"/>
      <c r="G22" s="91"/>
      <c r="H22" s="92"/>
      <c r="I22" s="92"/>
      <c r="J22" s="92"/>
      <c r="K22" s="92"/>
      <c r="L22" s="92"/>
      <c r="M22" s="93"/>
      <c r="N22" s="51"/>
      <c r="O22" s="52"/>
      <c r="P22" s="52"/>
      <c r="Q22" s="50"/>
      <c r="R22" s="61"/>
      <c r="S22" s="61"/>
      <c r="T22" s="61"/>
      <c r="U22" s="61"/>
      <c r="V22" s="61"/>
      <c r="W22" s="61"/>
      <c r="X22" s="61"/>
      <c r="Y22" s="61"/>
      <c r="Z22" s="61"/>
      <c r="AA22" s="61"/>
      <c r="AB22" s="61"/>
      <c r="AC22" s="61"/>
      <c r="AD22" s="61"/>
      <c r="AE22" s="61"/>
      <c r="AF22" s="61"/>
      <c r="AG22" s="61"/>
      <c r="AH22" s="61"/>
      <c r="AI22" s="61"/>
      <c r="AJ22" s="61"/>
      <c r="AK22" s="61"/>
      <c r="AL22" s="61"/>
      <c r="AM22" s="61"/>
      <c r="AN22" s="61"/>
      <c r="AO22" s="61"/>
      <c r="AP22" s="61"/>
      <c r="AQ22" s="61"/>
      <c r="AR22" s="61"/>
      <c r="AS22" s="61"/>
      <c r="AT22" s="61"/>
    </row>
    <row r="23" spans="1:46" s="4" customFormat="1" ht="13.5" thickBot="1">
      <c r="A23" s="94"/>
      <c r="B23" s="95"/>
      <c r="C23" s="95"/>
      <c r="D23" s="95"/>
      <c r="E23" s="95"/>
      <c r="F23" s="95"/>
      <c r="G23" s="96"/>
      <c r="H23" s="97"/>
      <c r="I23" s="97"/>
      <c r="J23" s="97"/>
      <c r="K23" s="97"/>
      <c r="L23" s="97"/>
      <c r="M23" s="98"/>
      <c r="N23" s="51"/>
      <c r="O23" s="52"/>
      <c r="P23" s="52"/>
      <c r="Q23" s="50"/>
      <c r="R23" s="61"/>
      <c r="S23" s="61"/>
      <c r="T23" s="61"/>
      <c r="U23" s="61"/>
      <c r="V23" s="61"/>
      <c r="W23" s="61"/>
      <c r="X23" s="61"/>
      <c r="Y23" s="61"/>
      <c r="Z23" s="61"/>
      <c r="AA23" s="61"/>
      <c r="AB23" s="61"/>
      <c r="AC23" s="61"/>
      <c r="AD23" s="61"/>
      <c r="AE23" s="61"/>
      <c r="AF23" s="61"/>
      <c r="AG23" s="61"/>
      <c r="AH23" s="61"/>
      <c r="AI23" s="61"/>
      <c r="AJ23" s="61"/>
      <c r="AK23" s="61"/>
      <c r="AL23" s="61"/>
      <c r="AM23" s="61"/>
      <c r="AN23" s="61"/>
      <c r="AO23" s="61"/>
      <c r="AP23" s="61"/>
      <c r="AQ23" s="61"/>
      <c r="AR23" s="61"/>
      <c r="AS23" s="61"/>
      <c r="AT23" s="61"/>
    </row>
    <row r="24" spans="1:46" s="7" customFormat="1" ht="13.5" thickBot="1">
      <c r="A24" s="228"/>
      <c r="B24" s="228"/>
      <c r="C24" s="228"/>
      <c r="D24" s="228"/>
      <c r="E24" s="228"/>
      <c r="F24" s="228"/>
      <c r="G24" s="228"/>
      <c r="H24" s="228"/>
      <c r="I24" s="228"/>
      <c r="J24" s="228"/>
      <c r="K24" s="228"/>
      <c r="L24" s="228"/>
      <c r="M24" s="228"/>
      <c r="N24" s="51"/>
      <c r="O24" s="52"/>
      <c r="P24" s="52"/>
      <c r="Q24" s="27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4"/>
      <c r="AK24" s="54"/>
      <c r="AL24" s="54"/>
      <c r="AM24" s="54"/>
      <c r="AN24" s="54"/>
      <c r="AO24" s="54"/>
      <c r="AP24" s="54"/>
      <c r="AQ24" s="54"/>
      <c r="AR24" s="54"/>
      <c r="AS24" s="54"/>
      <c r="AT24" s="54"/>
    </row>
    <row r="25" spans="1:46" s="6" customFormat="1" ht="22.5" customHeight="1">
      <c r="A25" s="80" t="s">
        <v>19</v>
      </c>
      <c r="B25" s="81" t="s">
        <v>7</v>
      </c>
      <c r="C25" s="134" t="s">
        <v>4</v>
      </c>
      <c r="D25" s="135"/>
      <c r="E25" s="136"/>
      <c r="F25" s="229" t="s">
        <v>11</v>
      </c>
      <c r="G25" s="230"/>
      <c r="H25" s="225" t="s">
        <v>37</v>
      </c>
      <c r="I25" s="226"/>
      <c r="J25" s="226"/>
      <c r="K25" s="226"/>
      <c r="L25" s="227"/>
      <c r="M25" s="82" t="s">
        <v>38</v>
      </c>
      <c r="N25" s="51"/>
      <c r="O25" s="52"/>
      <c r="P25" s="52"/>
      <c r="Q25" s="28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55"/>
      <c r="AC25" s="55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5"/>
      <c r="AP25" s="55"/>
      <c r="AQ25" s="55"/>
      <c r="AR25" s="55"/>
      <c r="AS25" s="55"/>
      <c r="AT25" s="55"/>
    </row>
    <row r="26" spans="1:46" s="8" customFormat="1" ht="30" customHeight="1">
      <c r="A26" s="33">
        <v>1</v>
      </c>
      <c r="B26" s="34">
        <v>0</v>
      </c>
      <c r="C26" s="85">
        <v>0</v>
      </c>
      <c r="D26" s="86"/>
      <c r="E26" s="87"/>
      <c r="F26" s="101" t="s">
        <v>20</v>
      </c>
      <c r="G26" s="102"/>
      <c r="H26" s="222" t="s">
        <v>20</v>
      </c>
      <c r="I26" s="223"/>
      <c r="J26" s="223"/>
      <c r="K26" s="223"/>
      <c r="L26" s="224"/>
      <c r="M26" s="35">
        <f aca="true" t="shared" si="0" ref="M26:M35">B26*C26</f>
        <v>0</v>
      </c>
      <c r="N26" s="29"/>
      <c r="O26" s="29"/>
      <c r="P26" s="29"/>
      <c r="Q26" s="29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64"/>
      <c r="AI26" s="64"/>
      <c r="AJ26" s="64"/>
      <c r="AK26" s="64"/>
      <c r="AL26" s="64"/>
      <c r="AM26" s="64"/>
      <c r="AN26" s="64"/>
      <c r="AO26" s="64"/>
      <c r="AP26" s="64"/>
      <c r="AQ26" s="64"/>
      <c r="AR26" s="64"/>
      <c r="AS26" s="64"/>
      <c r="AT26" s="64"/>
    </row>
    <row r="27" spans="1:46" s="8" customFormat="1" ht="30" customHeight="1">
      <c r="A27" s="33">
        <f>A26+1</f>
        <v>2</v>
      </c>
      <c r="B27" s="34">
        <v>0</v>
      </c>
      <c r="C27" s="85">
        <v>0</v>
      </c>
      <c r="D27" s="86"/>
      <c r="E27" s="87"/>
      <c r="F27" s="101" t="s">
        <v>20</v>
      </c>
      <c r="G27" s="102"/>
      <c r="H27" s="103" t="s">
        <v>20</v>
      </c>
      <c r="I27" s="104"/>
      <c r="J27" s="104"/>
      <c r="K27" s="104"/>
      <c r="L27" s="105"/>
      <c r="M27" s="35">
        <f t="shared" si="0"/>
        <v>0</v>
      </c>
      <c r="N27" s="29"/>
      <c r="O27" s="29"/>
      <c r="P27" s="29"/>
      <c r="Q27" s="29"/>
      <c r="R27" s="64"/>
      <c r="S27" s="64"/>
      <c r="T27" s="64"/>
      <c r="U27" s="64"/>
      <c r="V27" s="64"/>
      <c r="W27" s="64"/>
      <c r="X27" s="64"/>
      <c r="Y27" s="64"/>
      <c r="Z27" s="64"/>
      <c r="AA27" s="64"/>
      <c r="AB27" s="64"/>
      <c r="AC27" s="64"/>
      <c r="AD27" s="64"/>
      <c r="AE27" s="64"/>
      <c r="AF27" s="64"/>
      <c r="AG27" s="64"/>
      <c r="AH27" s="64"/>
      <c r="AI27" s="64"/>
      <c r="AJ27" s="64"/>
      <c r="AK27" s="64"/>
      <c r="AL27" s="64"/>
      <c r="AM27" s="64"/>
      <c r="AN27" s="64"/>
      <c r="AO27" s="64"/>
      <c r="AP27" s="64"/>
      <c r="AQ27" s="64"/>
      <c r="AR27" s="64"/>
      <c r="AS27" s="64"/>
      <c r="AT27" s="64"/>
    </row>
    <row r="28" spans="1:46" s="8" customFormat="1" ht="30" customHeight="1">
      <c r="A28" s="33">
        <f aca="true" t="shared" si="1" ref="A28:A35">A27+1</f>
        <v>3</v>
      </c>
      <c r="B28" s="34">
        <v>0</v>
      </c>
      <c r="C28" s="85">
        <v>0</v>
      </c>
      <c r="D28" s="86"/>
      <c r="E28" s="87"/>
      <c r="F28" s="101" t="s">
        <v>20</v>
      </c>
      <c r="G28" s="102"/>
      <c r="H28" s="103" t="s">
        <v>20</v>
      </c>
      <c r="I28" s="104"/>
      <c r="J28" s="104"/>
      <c r="K28" s="104"/>
      <c r="L28" s="105"/>
      <c r="M28" s="35">
        <f t="shared" si="0"/>
        <v>0</v>
      </c>
      <c r="N28" s="29"/>
      <c r="O28" s="29"/>
      <c r="P28" s="29"/>
      <c r="Q28" s="29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4"/>
      <c r="AC28" s="64"/>
      <c r="AD28" s="64"/>
      <c r="AE28" s="64"/>
      <c r="AF28" s="64"/>
      <c r="AG28" s="64"/>
      <c r="AH28" s="64"/>
      <c r="AI28" s="64"/>
      <c r="AJ28" s="64"/>
      <c r="AK28" s="64"/>
      <c r="AL28" s="64"/>
      <c r="AM28" s="64"/>
      <c r="AN28" s="64"/>
      <c r="AO28" s="64"/>
      <c r="AP28" s="64"/>
      <c r="AQ28" s="64"/>
      <c r="AR28" s="64"/>
      <c r="AS28" s="64"/>
      <c r="AT28" s="64"/>
    </row>
    <row r="29" spans="1:46" s="8" customFormat="1" ht="30" customHeight="1">
      <c r="A29" s="33">
        <f t="shared" si="1"/>
        <v>4</v>
      </c>
      <c r="B29" s="34">
        <v>0</v>
      </c>
      <c r="C29" s="85">
        <v>0</v>
      </c>
      <c r="D29" s="86"/>
      <c r="E29" s="87"/>
      <c r="F29" s="101" t="s">
        <v>20</v>
      </c>
      <c r="G29" s="102"/>
      <c r="H29" s="103" t="s">
        <v>20</v>
      </c>
      <c r="I29" s="104"/>
      <c r="J29" s="104"/>
      <c r="K29" s="104"/>
      <c r="L29" s="105"/>
      <c r="M29" s="35">
        <f t="shared" si="0"/>
        <v>0</v>
      </c>
      <c r="N29" s="29"/>
      <c r="O29" s="29"/>
      <c r="P29" s="29"/>
      <c r="Q29" s="29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4"/>
      <c r="AC29" s="64"/>
      <c r="AD29" s="64"/>
      <c r="AE29" s="64"/>
      <c r="AF29" s="64"/>
      <c r="AG29" s="64"/>
      <c r="AH29" s="64"/>
      <c r="AI29" s="64"/>
      <c r="AJ29" s="64"/>
      <c r="AK29" s="64"/>
      <c r="AL29" s="64"/>
      <c r="AM29" s="64"/>
      <c r="AN29" s="64"/>
      <c r="AO29" s="64"/>
      <c r="AP29" s="64"/>
      <c r="AQ29" s="64"/>
      <c r="AR29" s="64"/>
      <c r="AS29" s="64"/>
      <c r="AT29" s="64"/>
    </row>
    <row r="30" spans="1:46" s="8" customFormat="1" ht="30" customHeight="1">
      <c r="A30" s="33">
        <f t="shared" si="1"/>
        <v>5</v>
      </c>
      <c r="B30" s="34">
        <v>0</v>
      </c>
      <c r="C30" s="85">
        <v>0</v>
      </c>
      <c r="D30" s="86"/>
      <c r="E30" s="87"/>
      <c r="F30" s="101" t="s">
        <v>20</v>
      </c>
      <c r="G30" s="102"/>
      <c r="H30" s="103" t="s">
        <v>20</v>
      </c>
      <c r="I30" s="104"/>
      <c r="J30" s="104"/>
      <c r="K30" s="104"/>
      <c r="L30" s="105"/>
      <c r="M30" s="35">
        <f t="shared" si="0"/>
        <v>0</v>
      </c>
      <c r="N30" s="29"/>
      <c r="O30" s="29"/>
      <c r="P30" s="29"/>
      <c r="Q30" s="29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4"/>
      <c r="AC30" s="64"/>
      <c r="AD30" s="64"/>
      <c r="AE30" s="64"/>
      <c r="AF30" s="64"/>
      <c r="AG30" s="64"/>
      <c r="AH30" s="64"/>
      <c r="AI30" s="64"/>
      <c r="AJ30" s="64"/>
      <c r="AK30" s="64"/>
      <c r="AL30" s="64"/>
      <c r="AM30" s="64"/>
      <c r="AN30" s="64"/>
      <c r="AO30" s="64"/>
      <c r="AP30" s="64"/>
      <c r="AQ30" s="64"/>
      <c r="AR30" s="64"/>
      <c r="AS30" s="64"/>
      <c r="AT30" s="64"/>
    </row>
    <row r="31" spans="1:46" s="8" customFormat="1" ht="30" customHeight="1">
      <c r="A31" s="33">
        <f t="shared" si="1"/>
        <v>6</v>
      </c>
      <c r="B31" s="34">
        <v>0</v>
      </c>
      <c r="C31" s="85">
        <v>0</v>
      </c>
      <c r="D31" s="86"/>
      <c r="E31" s="87"/>
      <c r="F31" s="101" t="s">
        <v>20</v>
      </c>
      <c r="G31" s="102"/>
      <c r="H31" s="103" t="s">
        <v>20</v>
      </c>
      <c r="I31" s="104"/>
      <c r="J31" s="104"/>
      <c r="K31" s="104"/>
      <c r="L31" s="105"/>
      <c r="M31" s="35">
        <f t="shared" si="0"/>
        <v>0</v>
      </c>
      <c r="N31" s="29"/>
      <c r="O31" s="29"/>
      <c r="P31" s="29"/>
      <c r="Q31" s="29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</row>
    <row r="32" spans="1:46" s="8" customFormat="1" ht="30" customHeight="1">
      <c r="A32" s="33">
        <f t="shared" si="1"/>
        <v>7</v>
      </c>
      <c r="B32" s="34">
        <v>0</v>
      </c>
      <c r="C32" s="85">
        <v>0</v>
      </c>
      <c r="D32" s="86"/>
      <c r="E32" s="87"/>
      <c r="F32" s="101" t="s">
        <v>20</v>
      </c>
      <c r="G32" s="102"/>
      <c r="H32" s="103" t="s">
        <v>20</v>
      </c>
      <c r="I32" s="104"/>
      <c r="J32" s="104"/>
      <c r="K32" s="104"/>
      <c r="L32" s="105"/>
      <c r="M32" s="35">
        <f t="shared" si="0"/>
        <v>0</v>
      </c>
      <c r="N32" s="29"/>
      <c r="O32" s="29"/>
      <c r="P32" s="29"/>
      <c r="Q32" s="29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4"/>
      <c r="AC32" s="64"/>
      <c r="AD32" s="64"/>
      <c r="AE32" s="64"/>
      <c r="AF32" s="64"/>
      <c r="AG32" s="64"/>
      <c r="AH32" s="64"/>
      <c r="AI32" s="64"/>
      <c r="AJ32" s="64"/>
      <c r="AK32" s="64"/>
      <c r="AL32" s="64"/>
      <c r="AM32" s="64"/>
      <c r="AN32" s="64"/>
      <c r="AO32" s="64"/>
      <c r="AP32" s="64"/>
      <c r="AQ32" s="64"/>
      <c r="AR32" s="64"/>
      <c r="AS32" s="64"/>
      <c r="AT32" s="64"/>
    </row>
    <row r="33" spans="1:46" s="8" customFormat="1" ht="30" customHeight="1">
      <c r="A33" s="33">
        <f t="shared" si="1"/>
        <v>8</v>
      </c>
      <c r="B33" s="34">
        <v>0</v>
      </c>
      <c r="C33" s="85">
        <v>0</v>
      </c>
      <c r="D33" s="86"/>
      <c r="E33" s="87"/>
      <c r="F33" s="101" t="s">
        <v>20</v>
      </c>
      <c r="G33" s="102"/>
      <c r="H33" s="103" t="s">
        <v>20</v>
      </c>
      <c r="I33" s="104"/>
      <c r="J33" s="104"/>
      <c r="K33" s="104"/>
      <c r="L33" s="105"/>
      <c r="M33" s="35">
        <f t="shared" si="0"/>
        <v>0</v>
      </c>
      <c r="N33" s="29"/>
      <c r="O33" s="29"/>
      <c r="P33" s="29"/>
      <c r="Q33" s="29"/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64"/>
      <c r="AC33" s="64"/>
      <c r="AD33" s="64"/>
      <c r="AE33" s="64"/>
      <c r="AF33" s="64"/>
      <c r="AG33" s="64"/>
      <c r="AH33" s="64"/>
      <c r="AI33" s="64"/>
      <c r="AJ33" s="64"/>
      <c r="AK33" s="64"/>
      <c r="AL33" s="64"/>
      <c r="AM33" s="64"/>
      <c r="AN33" s="64"/>
      <c r="AO33" s="64"/>
      <c r="AP33" s="64"/>
      <c r="AQ33" s="64"/>
      <c r="AR33" s="64"/>
      <c r="AS33" s="64"/>
      <c r="AT33" s="64"/>
    </row>
    <row r="34" spans="1:46" s="8" customFormat="1" ht="30" customHeight="1">
      <c r="A34" s="33">
        <f t="shared" si="1"/>
        <v>9</v>
      </c>
      <c r="B34" s="36">
        <v>0</v>
      </c>
      <c r="C34" s="140">
        <v>0</v>
      </c>
      <c r="D34" s="141"/>
      <c r="E34" s="142"/>
      <c r="F34" s="231" t="s">
        <v>20</v>
      </c>
      <c r="G34" s="232"/>
      <c r="H34" s="233" t="s">
        <v>20</v>
      </c>
      <c r="I34" s="234"/>
      <c r="J34" s="234"/>
      <c r="K34" s="234"/>
      <c r="L34" s="235"/>
      <c r="M34" s="37">
        <f t="shared" si="0"/>
        <v>0</v>
      </c>
      <c r="N34" s="29"/>
      <c r="O34" s="29"/>
      <c r="P34" s="29"/>
      <c r="Q34" s="29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64"/>
      <c r="AC34" s="64"/>
      <c r="AD34" s="64"/>
      <c r="AE34" s="64"/>
      <c r="AF34" s="64"/>
      <c r="AG34" s="64"/>
      <c r="AH34" s="64"/>
      <c r="AI34" s="64"/>
      <c r="AJ34" s="64"/>
      <c r="AK34" s="64"/>
      <c r="AL34" s="64"/>
      <c r="AM34" s="64"/>
      <c r="AN34" s="64"/>
      <c r="AO34" s="64"/>
      <c r="AP34" s="64"/>
      <c r="AQ34" s="64"/>
      <c r="AR34" s="64"/>
      <c r="AS34" s="64"/>
      <c r="AT34" s="64"/>
    </row>
    <row r="35" spans="1:46" s="8" customFormat="1" ht="30" customHeight="1" thickBot="1">
      <c r="A35" s="33">
        <f t="shared" si="1"/>
        <v>10</v>
      </c>
      <c r="B35" s="34">
        <v>0</v>
      </c>
      <c r="C35" s="85">
        <v>0</v>
      </c>
      <c r="D35" s="86"/>
      <c r="E35" s="87"/>
      <c r="F35" s="101" t="s">
        <v>20</v>
      </c>
      <c r="G35" s="102"/>
      <c r="H35" s="103" t="s">
        <v>20</v>
      </c>
      <c r="I35" s="104"/>
      <c r="J35" s="104"/>
      <c r="K35" s="104"/>
      <c r="L35" s="105"/>
      <c r="M35" s="35">
        <f t="shared" si="0"/>
        <v>0</v>
      </c>
      <c r="N35" s="29"/>
      <c r="O35" s="29"/>
      <c r="P35" s="29"/>
      <c r="Q35" s="29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4"/>
      <c r="AC35" s="64"/>
      <c r="AD35" s="64"/>
      <c r="AE35" s="64"/>
      <c r="AF35" s="64"/>
      <c r="AG35" s="64"/>
      <c r="AH35" s="64"/>
      <c r="AI35" s="64"/>
      <c r="AJ35" s="64"/>
      <c r="AK35" s="64"/>
      <c r="AL35" s="64"/>
      <c r="AM35" s="64"/>
      <c r="AN35" s="64"/>
      <c r="AO35" s="64"/>
      <c r="AP35" s="64"/>
      <c r="AQ35" s="64"/>
      <c r="AR35" s="64"/>
      <c r="AS35" s="64"/>
      <c r="AT35" s="64"/>
    </row>
    <row r="36" spans="1:17" ht="15.75" thickBot="1">
      <c r="A36" s="38"/>
      <c r="B36" s="18"/>
      <c r="C36" s="39"/>
      <c r="D36" s="19"/>
      <c r="E36" s="39"/>
      <c r="F36" s="40"/>
      <c r="G36" s="40"/>
      <c r="H36" s="40"/>
      <c r="I36" s="41"/>
      <c r="J36" s="125" t="s">
        <v>8</v>
      </c>
      <c r="K36" s="126"/>
      <c r="L36" s="127"/>
      <c r="M36" s="42">
        <f>SUM(M26:M35)</f>
        <v>0</v>
      </c>
      <c r="N36" s="23"/>
      <c r="O36" s="128" t="s">
        <v>31</v>
      </c>
      <c r="P36" s="129"/>
      <c r="Q36" s="29"/>
    </row>
    <row r="37" spans="1:17" ht="13.5" thickBot="1">
      <c r="A37" s="137" t="s">
        <v>2</v>
      </c>
      <c r="B37" s="138"/>
      <c r="C37" s="138"/>
      <c r="D37" s="138"/>
      <c r="E37" s="138"/>
      <c r="F37" s="139"/>
      <c r="G37" s="43"/>
      <c r="H37" s="40"/>
      <c r="I37" s="41"/>
      <c r="J37" s="41"/>
      <c r="K37" s="41"/>
      <c r="L37" s="41"/>
      <c r="M37" s="44"/>
      <c r="N37" s="22"/>
      <c r="O37" s="236" t="s">
        <v>32</v>
      </c>
      <c r="P37" s="237"/>
      <c r="Q37" s="29"/>
    </row>
    <row r="38" spans="1:17" ht="23.25" customHeight="1" thickTop="1">
      <c r="A38" s="106" t="s">
        <v>25</v>
      </c>
      <c r="B38" s="107"/>
      <c r="C38" s="107"/>
      <c r="D38" s="111" t="s">
        <v>9</v>
      </c>
      <c r="E38" s="112"/>
      <c r="F38" s="113"/>
      <c r="G38" s="240" t="s">
        <v>48</v>
      </c>
      <c r="H38" s="240"/>
      <c r="I38" s="83" t="s">
        <v>30</v>
      </c>
      <c r="J38" s="245" t="s">
        <v>10</v>
      </c>
      <c r="K38" s="246"/>
      <c r="L38" s="249">
        <f>D39+G39+I39</f>
        <v>0</v>
      </c>
      <c r="M38" s="250"/>
      <c r="N38" s="22"/>
      <c r="O38" s="58" t="s">
        <v>27</v>
      </c>
      <c r="P38" s="65">
        <v>3</v>
      </c>
      <c r="Q38" s="29"/>
    </row>
    <row r="39" spans="1:46" s="9" customFormat="1" ht="18.75" customHeight="1" thickBot="1">
      <c r="A39" s="108">
        <f>M67</f>
        <v>0</v>
      </c>
      <c r="B39" s="109"/>
      <c r="C39" s="110"/>
      <c r="D39" s="114">
        <f>A39+M36</f>
        <v>0</v>
      </c>
      <c r="E39" s="115"/>
      <c r="F39" s="116"/>
      <c r="G39" s="241">
        <f>D39*0.0875</f>
        <v>0</v>
      </c>
      <c r="H39" s="241"/>
      <c r="I39" s="53">
        <v>0</v>
      </c>
      <c r="J39" s="247"/>
      <c r="K39" s="248"/>
      <c r="L39" s="251"/>
      <c r="M39" s="252"/>
      <c r="N39" s="24"/>
      <c r="O39" s="58" t="s">
        <v>28</v>
      </c>
      <c r="P39" s="66">
        <v>4</v>
      </c>
      <c r="Q39" s="29"/>
      <c r="R39" s="56"/>
      <c r="S39" s="56"/>
      <c r="T39" s="56"/>
      <c r="U39" s="56"/>
      <c r="V39" s="56"/>
      <c r="W39" s="56"/>
      <c r="X39" s="56"/>
      <c r="Y39" s="56"/>
      <c r="Z39" s="56"/>
      <c r="AA39" s="56"/>
      <c r="AB39" s="56"/>
      <c r="AC39" s="56"/>
      <c r="AD39" s="56"/>
      <c r="AE39" s="56"/>
      <c r="AF39" s="56"/>
      <c r="AG39" s="56"/>
      <c r="AH39" s="56"/>
      <c r="AI39" s="56"/>
      <c r="AJ39" s="56"/>
      <c r="AK39" s="56"/>
      <c r="AL39" s="56"/>
      <c r="AM39" s="56"/>
      <c r="AN39" s="56"/>
      <c r="AO39" s="56"/>
      <c r="AP39" s="56"/>
      <c r="AQ39" s="56"/>
      <c r="AR39" s="56"/>
      <c r="AS39" s="56"/>
      <c r="AT39" s="56"/>
    </row>
    <row r="40" spans="1:17" ht="16.5" customHeight="1" thickBot="1">
      <c r="A40" s="242" t="s">
        <v>40</v>
      </c>
      <c r="B40" s="243"/>
      <c r="C40" s="243"/>
      <c r="D40" s="243"/>
      <c r="E40" s="243"/>
      <c r="F40" s="243"/>
      <c r="G40" s="243"/>
      <c r="H40" s="243"/>
      <c r="I40" s="243"/>
      <c r="J40" s="244"/>
      <c r="K40" s="45">
        <f>D39*0.019</f>
        <v>0</v>
      </c>
      <c r="L40" s="253"/>
      <c r="M40" s="254"/>
      <c r="N40" s="22"/>
      <c r="O40" s="59" t="s">
        <v>29</v>
      </c>
      <c r="P40" s="67">
        <v>5</v>
      </c>
      <c r="Q40" s="29"/>
    </row>
    <row r="41" spans="1:17" s="11" customFormat="1" ht="15.75" thickBot="1">
      <c r="A41" s="74"/>
      <c r="B41" s="75"/>
      <c r="C41" s="76"/>
      <c r="D41" s="72"/>
      <c r="E41" s="76"/>
      <c r="F41" s="77"/>
      <c r="G41" s="78"/>
      <c r="H41" s="20"/>
      <c r="I41" s="20"/>
      <c r="J41" s="20"/>
      <c r="K41" s="20"/>
      <c r="L41" s="21"/>
      <c r="M41" s="20"/>
      <c r="N41" s="22"/>
      <c r="O41" s="22"/>
      <c r="P41" s="22"/>
      <c r="Q41" s="22"/>
    </row>
    <row r="42" spans="1:46" s="6" customFormat="1" ht="22.5" customHeight="1">
      <c r="A42" s="80" t="s">
        <v>19</v>
      </c>
      <c r="B42" s="81" t="s">
        <v>7</v>
      </c>
      <c r="C42" s="134" t="s">
        <v>4</v>
      </c>
      <c r="D42" s="135"/>
      <c r="E42" s="136"/>
      <c r="F42" s="229" t="s">
        <v>11</v>
      </c>
      <c r="G42" s="255"/>
      <c r="H42" s="225" t="s">
        <v>5</v>
      </c>
      <c r="I42" s="226"/>
      <c r="J42" s="226"/>
      <c r="K42" s="226"/>
      <c r="L42" s="227"/>
      <c r="M42" s="84" t="s">
        <v>6</v>
      </c>
      <c r="N42" s="26"/>
      <c r="O42" s="28"/>
      <c r="P42" s="28"/>
      <c r="Q42" s="28"/>
      <c r="R42" s="55"/>
      <c r="S42" s="55"/>
      <c r="T42" s="55"/>
      <c r="U42" s="55"/>
      <c r="V42" s="55"/>
      <c r="W42" s="55"/>
      <c r="X42" s="55"/>
      <c r="Y42" s="55"/>
      <c r="Z42" s="55"/>
      <c r="AA42" s="55"/>
      <c r="AB42" s="55"/>
      <c r="AC42" s="55"/>
      <c r="AD42" s="55"/>
      <c r="AE42" s="55"/>
      <c r="AF42" s="55"/>
      <c r="AG42" s="55"/>
      <c r="AH42" s="55"/>
      <c r="AI42" s="55"/>
      <c r="AJ42" s="55"/>
      <c r="AK42" s="55"/>
      <c r="AL42" s="55"/>
      <c r="AM42" s="55"/>
      <c r="AN42" s="55"/>
      <c r="AO42" s="55"/>
      <c r="AP42" s="55"/>
      <c r="AQ42" s="55"/>
      <c r="AR42" s="55"/>
      <c r="AS42" s="55"/>
      <c r="AT42" s="55"/>
    </row>
    <row r="43" spans="1:46" s="8" customFormat="1" ht="30" customHeight="1">
      <c r="A43" s="33">
        <f>A35+1</f>
        <v>11</v>
      </c>
      <c r="B43" s="34">
        <v>0</v>
      </c>
      <c r="C43" s="85">
        <v>0</v>
      </c>
      <c r="D43" s="86"/>
      <c r="E43" s="87"/>
      <c r="F43" s="238" t="s">
        <v>20</v>
      </c>
      <c r="G43" s="239"/>
      <c r="H43" s="222" t="s">
        <v>20</v>
      </c>
      <c r="I43" s="223"/>
      <c r="J43" s="223"/>
      <c r="K43" s="223"/>
      <c r="L43" s="224"/>
      <c r="M43" s="35">
        <f>B43*C43</f>
        <v>0</v>
      </c>
      <c r="N43" s="29"/>
      <c r="O43" s="29"/>
      <c r="P43" s="29"/>
      <c r="Q43" s="29"/>
      <c r="R43" s="64"/>
      <c r="S43" s="64"/>
      <c r="T43" s="64"/>
      <c r="U43" s="64"/>
      <c r="V43" s="64"/>
      <c r="W43" s="64"/>
      <c r="X43" s="64"/>
      <c r="Y43" s="64"/>
      <c r="Z43" s="64"/>
      <c r="AA43" s="64"/>
      <c r="AB43" s="64"/>
      <c r="AC43" s="64"/>
      <c r="AD43" s="64"/>
      <c r="AE43" s="64"/>
      <c r="AF43" s="64"/>
      <c r="AG43" s="64"/>
      <c r="AH43" s="64"/>
      <c r="AI43" s="64"/>
      <c r="AJ43" s="64"/>
      <c r="AK43" s="64"/>
      <c r="AL43" s="64"/>
      <c r="AM43" s="64"/>
      <c r="AN43" s="64"/>
      <c r="AO43" s="64"/>
      <c r="AP43" s="64"/>
      <c r="AQ43" s="64"/>
      <c r="AR43" s="64"/>
      <c r="AS43" s="64"/>
      <c r="AT43" s="64"/>
    </row>
    <row r="44" spans="1:46" s="8" customFormat="1" ht="30" customHeight="1">
      <c r="A44" s="33">
        <f>A43+1</f>
        <v>12</v>
      </c>
      <c r="B44" s="34">
        <v>0</v>
      </c>
      <c r="C44" s="85">
        <v>0</v>
      </c>
      <c r="D44" s="86"/>
      <c r="E44" s="87"/>
      <c r="F44" s="101" t="s">
        <v>20</v>
      </c>
      <c r="G44" s="102"/>
      <c r="H44" s="103" t="s">
        <v>20</v>
      </c>
      <c r="I44" s="104"/>
      <c r="J44" s="104"/>
      <c r="K44" s="104"/>
      <c r="L44" s="105"/>
      <c r="M44" s="35">
        <f>B44*C44</f>
        <v>0</v>
      </c>
      <c r="N44" s="29"/>
      <c r="O44" s="29"/>
      <c r="P44" s="29"/>
      <c r="Q44" s="29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64"/>
      <c r="AG44" s="64"/>
      <c r="AH44" s="64"/>
      <c r="AI44" s="64"/>
      <c r="AJ44" s="64"/>
      <c r="AK44" s="64"/>
      <c r="AL44" s="64"/>
      <c r="AM44" s="64"/>
      <c r="AN44" s="64"/>
      <c r="AO44" s="64"/>
      <c r="AP44" s="64"/>
      <c r="AQ44" s="64"/>
      <c r="AR44" s="64"/>
      <c r="AS44" s="64"/>
      <c r="AT44" s="64"/>
    </row>
    <row r="45" spans="1:46" s="8" customFormat="1" ht="30" customHeight="1">
      <c r="A45" s="33">
        <f aca="true" t="shared" si="2" ref="A45:A66">A44+1</f>
        <v>13</v>
      </c>
      <c r="B45" s="34">
        <v>0</v>
      </c>
      <c r="C45" s="85">
        <v>0</v>
      </c>
      <c r="D45" s="86"/>
      <c r="E45" s="87"/>
      <c r="F45" s="101" t="s">
        <v>20</v>
      </c>
      <c r="G45" s="102"/>
      <c r="H45" s="103" t="s">
        <v>20</v>
      </c>
      <c r="I45" s="104"/>
      <c r="J45" s="104"/>
      <c r="K45" s="104"/>
      <c r="L45" s="105"/>
      <c r="M45" s="35">
        <f>B45*C45</f>
        <v>0</v>
      </c>
      <c r="N45" s="29"/>
      <c r="O45" s="29"/>
      <c r="P45" s="29"/>
      <c r="Q45" s="29"/>
      <c r="R45" s="64"/>
      <c r="S45" s="64"/>
      <c r="T45" s="64"/>
      <c r="U45" s="64"/>
      <c r="V45" s="64"/>
      <c r="W45" s="64"/>
      <c r="X45" s="64"/>
      <c r="Y45" s="64"/>
      <c r="Z45" s="64"/>
      <c r="AA45" s="64"/>
      <c r="AB45" s="64"/>
      <c r="AC45" s="64"/>
      <c r="AD45" s="64"/>
      <c r="AE45" s="64"/>
      <c r="AF45" s="64"/>
      <c r="AG45" s="64"/>
      <c r="AH45" s="64"/>
      <c r="AI45" s="64"/>
      <c r="AJ45" s="64"/>
      <c r="AK45" s="64"/>
      <c r="AL45" s="64"/>
      <c r="AM45" s="64"/>
      <c r="AN45" s="64"/>
      <c r="AO45" s="64"/>
      <c r="AP45" s="64"/>
      <c r="AQ45" s="64"/>
      <c r="AR45" s="64"/>
      <c r="AS45" s="64"/>
      <c r="AT45" s="64"/>
    </row>
    <row r="46" spans="1:46" s="8" customFormat="1" ht="30" customHeight="1">
      <c r="A46" s="33">
        <f t="shared" si="2"/>
        <v>14</v>
      </c>
      <c r="B46" s="34">
        <v>0</v>
      </c>
      <c r="C46" s="85">
        <v>0</v>
      </c>
      <c r="D46" s="86"/>
      <c r="E46" s="87"/>
      <c r="F46" s="101" t="s">
        <v>20</v>
      </c>
      <c r="G46" s="102"/>
      <c r="H46" s="103" t="s">
        <v>20</v>
      </c>
      <c r="I46" s="104"/>
      <c r="J46" s="104"/>
      <c r="K46" s="104"/>
      <c r="L46" s="105"/>
      <c r="M46" s="35">
        <f>B46*C46</f>
        <v>0</v>
      </c>
      <c r="N46" s="29"/>
      <c r="O46" s="29"/>
      <c r="P46" s="29"/>
      <c r="Q46" s="29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4"/>
      <c r="AC46" s="64"/>
      <c r="AD46" s="64"/>
      <c r="AE46" s="64"/>
      <c r="AF46" s="64"/>
      <c r="AG46" s="64"/>
      <c r="AH46" s="64"/>
      <c r="AI46" s="64"/>
      <c r="AJ46" s="64"/>
      <c r="AK46" s="64"/>
      <c r="AL46" s="64"/>
      <c r="AM46" s="64"/>
      <c r="AN46" s="64"/>
      <c r="AO46" s="64"/>
      <c r="AP46" s="64"/>
      <c r="AQ46" s="64"/>
      <c r="AR46" s="64"/>
      <c r="AS46" s="64"/>
      <c r="AT46" s="64"/>
    </row>
    <row r="47" spans="1:46" s="8" customFormat="1" ht="30" customHeight="1">
      <c r="A47" s="33">
        <f t="shared" si="2"/>
        <v>15</v>
      </c>
      <c r="B47" s="34">
        <v>0</v>
      </c>
      <c r="C47" s="85">
        <v>0</v>
      </c>
      <c r="D47" s="86"/>
      <c r="E47" s="87"/>
      <c r="F47" s="101" t="s">
        <v>20</v>
      </c>
      <c r="G47" s="102"/>
      <c r="H47" s="103" t="s">
        <v>20</v>
      </c>
      <c r="I47" s="104"/>
      <c r="J47" s="104"/>
      <c r="K47" s="104"/>
      <c r="L47" s="105"/>
      <c r="M47" s="35">
        <f aca="true" t="shared" si="3" ref="M47:M60">B47*C47</f>
        <v>0</v>
      </c>
      <c r="N47" s="29"/>
      <c r="O47" s="29"/>
      <c r="P47" s="29"/>
      <c r="Q47" s="29"/>
      <c r="R47" s="64"/>
      <c r="S47" s="64"/>
      <c r="T47" s="64"/>
      <c r="U47" s="64"/>
      <c r="V47" s="64"/>
      <c r="W47" s="64"/>
      <c r="X47" s="64"/>
      <c r="Y47" s="64"/>
      <c r="Z47" s="64"/>
      <c r="AA47" s="64"/>
      <c r="AB47" s="64"/>
      <c r="AC47" s="64"/>
      <c r="AD47" s="64"/>
      <c r="AE47" s="64"/>
      <c r="AF47" s="64"/>
      <c r="AG47" s="64"/>
      <c r="AH47" s="64"/>
      <c r="AI47" s="64"/>
      <c r="AJ47" s="64"/>
      <c r="AK47" s="64"/>
      <c r="AL47" s="64"/>
      <c r="AM47" s="64"/>
      <c r="AN47" s="64"/>
      <c r="AO47" s="64"/>
      <c r="AP47" s="64"/>
      <c r="AQ47" s="64"/>
      <c r="AR47" s="64"/>
      <c r="AS47" s="64"/>
      <c r="AT47" s="64"/>
    </row>
    <row r="48" spans="1:46" s="8" customFormat="1" ht="30" customHeight="1">
      <c r="A48" s="33">
        <f t="shared" si="2"/>
        <v>16</v>
      </c>
      <c r="B48" s="34">
        <v>0</v>
      </c>
      <c r="C48" s="85">
        <v>0</v>
      </c>
      <c r="D48" s="86"/>
      <c r="E48" s="87"/>
      <c r="F48" s="101" t="s">
        <v>20</v>
      </c>
      <c r="G48" s="102"/>
      <c r="H48" s="103" t="s">
        <v>20</v>
      </c>
      <c r="I48" s="104"/>
      <c r="J48" s="104"/>
      <c r="K48" s="104"/>
      <c r="L48" s="105"/>
      <c r="M48" s="35">
        <f t="shared" si="3"/>
        <v>0</v>
      </c>
      <c r="N48" s="29"/>
      <c r="O48" s="29"/>
      <c r="P48" s="29"/>
      <c r="Q48" s="29"/>
      <c r="R48" s="64"/>
      <c r="S48" s="64"/>
      <c r="T48" s="64"/>
      <c r="U48" s="64"/>
      <c r="V48" s="64"/>
      <c r="W48" s="64"/>
      <c r="X48" s="64"/>
      <c r="Y48" s="64"/>
      <c r="Z48" s="64"/>
      <c r="AA48" s="64"/>
      <c r="AB48" s="64"/>
      <c r="AC48" s="64"/>
      <c r="AD48" s="64"/>
      <c r="AE48" s="64"/>
      <c r="AF48" s="64"/>
      <c r="AG48" s="64"/>
      <c r="AH48" s="64"/>
      <c r="AI48" s="64"/>
      <c r="AJ48" s="64"/>
      <c r="AK48" s="64"/>
      <c r="AL48" s="64"/>
      <c r="AM48" s="64"/>
      <c r="AN48" s="64"/>
      <c r="AO48" s="64"/>
      <c r="AP48" s="64"/>
      <c r="AQ48" s="64"/>
      <c r="AR48" s="64"/>
      <c r="AS48" s="64"/>
      <c r="AT48" s="64"/>
    </row>
    <row r="49" spans="1:46" s="8" customFormat="1" ht="30" customHeight="1">
      <c r="A49" s="33">
        <f t="shared" si="2"/>
        <v>17</v>
      </c>
      <c r="B49" s="34">
        <v>0</v>
      </c>
      <c r="C49" s="85">
        <v>0</v>
      </c>
      <c r="D49" s="86"/>
      <c r="E49" s="87"/>
      <c r="F49" s="101" t="s">
        <v>20</v>
      </c>
      <c r="G49" s="102"/>
      <c r="H49" s="103" t="s">
        <v>20</v>
      </c>
      <c r="I49" s="104"/>
      <c r="J49" s="104"/>
      <c r="K49" s="104"/>
      <c r="L49" s="105"/>
      <c r="M49" s="35">
        <f t="shared" si="3"/>
        <v>0</v>
      </c>
      <c r="N49" s="29"/>
      <c r="O49" s="29"/>
      <c r="P49" s="29"/>
      <c r="Q49" s="29"/>
      <c r="R49" s="64"/>
      <c r="S49" s="64"/>
      <c r="T49" s="64"/>
      <c r="U49" s="64"/>
      <c r="V49" s="64"/>
      <c r="W49" s="64"/>
      <c r="X49" s="64"/>
      <c r="Y49" s="64"/>
      <c r="Z49" s="64"/>
      <c r="AA49" s="64"/>
      <c r="AB49" s="64"/>
      <c r="AC49" s="64"/>
      <c r="AD49" s="64"/>
      <c r="AE49" s="64"/>
      <c r="AF49" s="64"/>
      <c r="AG49" s="64"/>
      <c r="AH49" s="64"/>
      <c r="AI49" s="64"/>
      <c r="AJ49" s="64"/>
      <c r="AK49" s="64"/>
      <c r="AL49" s="64"/>
      <c r="AM49" s="64"/>
      <c r="AN49" s="64"/>
      <c r="AO49" s="64"/>
      <c r="AP49" s="64"/>
      <c r="AQ49" s="64"/>
      <c r="AR49" s="64"/>
      <c r="AS49" s="64"/>
      <c r="AT49" s="64"/>
    </row>
    <row r="50" spans="1:46" s="8" customFormat="1" ht="30" customHeight="1">
      <c r="A50" s="33">
        <f t="shared" si="2"/>
        <v>18</v>
      </c>
      <c r="B50" s="34">
        <v>0</v>
      </c>
      <c r="C50" s="85">
        <v>0</v>
      </c>
      <c r="D50" s="86"/>
      <c r="E50" s="87"/>
      <c r="F50" s="101" t="s">
        <v>20</v>
      </c>
      <c r="G50" s="102"/>
      <c r="H50" s="103" t="s">
        <v>20</v>
      </c>
      <c r="I50" s="104"/>
      <c r="J50" s="104"/>
      <c r="K50" s="104"/>
      <c r="L50" s="105"/>
      <c r="M50" s="35">
        <f t="shared" si="3"/>
        <v>0</v>
      </c>
      <c r="N50" s="29"/>
      <c r="O50" s="29"/>
      <c r="P50" s="29"/>
      <c r="Q50" s="29"/>
      <c r="R50" s="64"/>
      <c r="S50" s="64"/>
      <c r="T50" s="64"/>
      <c r="U50" s="64"/>
      <c r="V50" s="64"/>
      <c r="W50" s="64"/>
      <c r="X50" s="64"/>
      <c r="Y50" s="64"/>
      <c r="Z50" s="64"/>
      <c r="AA50" s="64"/>
      <c r="AB50" s="64"/>
      <c r="AC50" s="64"/>
      <c r="AD50" s="64"/>
      <c r="AE50" s="64"/>
      <c r="AF50" s="64"/>
      <c r="AG50" s="64"/>
      <c r="AH50" s="64"/>
      <c r="AI50" s="64"/>
      <c r="AJ50" s="64"/>
      <c r="AK50" s="64"/>
      <c r="AL50" s="64"/>
      <c r="AM50" s="64"/>
      <c r="AN50" s="64"/>
      <c r="AO50" s="64"/>
      <c r="AP50" s="64"/>
      <c r="AQ50" s="64"/>
      <c r="AR50" s="64"/>
      <c r="AS50" s="64"/>
      <c r="AT50" s="64"/>
    </row>
    <row r="51" spans="1:46" s="8" customFormat="1" ht="30" customHeight="1">
      <c r="A51" s="33">
        <f t="shared" si="2"/>
        <v>19</v>
      </c>
      <c r="B51" s="34">
        <v>0</v>
      </c>
      <c r="C51" s="85">
        <v>0</v>
      </c>
      <c r="D51" s="86"/>
      <c r="E51" s="87"/>
      <c r="F51" s="101" t="s">
        <v>20</v>
      </c>
      <c r="G51" s="102"/>
      <c r="H51" s="103" t="s">
        <v>20</v>
      </c>
      <c r="I51" s="104"/>
      <c r="J51" s="104"/>
      <c r="K51" s="104"/>
      <c r="L51" s="105"/>
      <c r="M51" s="35">
        <f t="shared" si="3"/>
        <v>0</v>
      </c>
      <c r="N51" s="29"/>
      <c r="O51" s="29"/>
      <c r="P51" s="29"/>
      <c r="Q51" s="29"/>
      <c r="R51" s="64"/>
      <c r="S51" s="64"/>
      <c r="T51" s="64"/>
      <c r="U51" s="64"/>
      <c r="V51" s="64"/>
      <c r="W51" s="64"/>
      <c r="X51" s="64"/>
      <c r="Y51" s="64"/>
      <c r="Z51" s="64"/>
      <c r="AA51" s="64"/>
      <c r="AB51" s="64"/>
      <c r="AC51" s="64"/>
      <c r="AD51" s="64"/>
      <c r="AE51" s="64"/>
      <c r="AF51" s="64"/>
      <c r="AG51" s="64"/>
      <c r="AH51" s="64"/>
      <c r="AI51" s="64"/>
      <c r="AJ51" s="64"/>
      <c r="AK51" s="64"/>
      <c r="AL51" s="64"/>
      <c r="AM51" s="64"/>
      <c r="AN51" s="64"/>
      <c r="AO51" s="64"/>
      <c r="AP51" s="64"/>
      <c r="AQ51" s="64"/>
      <c r="AR51" s="64"/>
      <c r="AS51" s="64"/>
      <c r="AT51" s="64"/>
    </row>
    <row r="52" spans="1:46" s="8" customFormat="1" ht="30" customHeight="1">
      <c r="A52" s="33">
        <f t="shared" si="2"/>
        <v>20</v>
      </c>
      <c r="B52" s="34">
        <v>0</v>
      </c>
      <c r="C52" s="85">
        <v>0</v>
      </c>
      <c r="D52" s="86"/>
      <c r="E52" s="87"/>
      <c r="F52" s="101" t="s">
        <v>20</v>
      </c>
      <c r="G52" s="102"/>
      <c r="H52" s="103" t="s">
        <v>20</v>
      </c>
      <c r="I52" s="104"/>
      <c r="J52" s="104"/>
      <c r="K52" s="104"/>
      <c r="L52" s="105"/>
      <c r="M52" s="35">
        <f t="shared" si="3"/>
        <v>0</v>
      </c>
      <c r="N52" s="29"/>
      <c r="O52" s="29"/>
      <c r="P52" s="29"/>
      <c r="Q52" s="29"/>
      <c r="R52" s="64"/>
      <c r="S52" s="64"/>
      <c r="T52" s="64"/>
      <c r="U52" s="64"/>
      <c r="V52" s="64"/>
      <c r="W52" s="64"/>
      <c r="X52" s="64"/>
      <c r="Y52" s="64"/>
      <c r="Z52" s="64"/>
      <c r="AA52" s="64"/>
      <c r="AB52" s="64"/>
      <c r="AC52" s="64"/>
      <c r="AD52" s="64"/>
      <c r="AE52" s="64"/>
      <c r="AF52" s="64"/>
      <c r="AG52" s="64"/>
      <c r="AH52" s="64"/>
      <c r="AI52" s="64"/>
      <c r="AJ52" s="64"/>
      <c r="AK52" s="64"/>
      <c r="AL52" s="64"/>
      <c r="AM52" s="64"/>
      <c r="AN52" s="64"/>
      <c r="AO52" s="64"/>
      <c r="AP52" s="64"/>
      <c r="AQ52" s="64"/>
      <c r="AR52" s="64"/>
      <c r="AS52" s="64"/>
      <c r="AT52" s="64"/>
    </row>
    <row r="53" spans="1:46" s="8" customFormat="1" ht="30" customHeight="1">
      <c r="A53" s="33">
        <f t="shared" si="2"/>
        <v>21</v>
      </c>
      <c r="B53" s="34">
        <v>0</v>
      </c>
      <c r="C53" s="85">
        <v>0</v>
      </c>
      <c r="D53" s="86"/>
      <c r="E53" s="87"/>
      <c r="F53" s="101" t="s">
        <v>20</v>
      </c>
      <c r="G53" s="102"/>
      <c r="H53" s="103" t="s">
        <v>20</v>
      </c>
      <c r="I53" s="104"/>
      <c r="J53" s="104"/>
      <c r="K53" s="104"/>
      <c r="L53" s="105"/>
      <c r="M53" s="35">
        <f t="shared" si="3"/>
        <v>0</v>
      </c>
      <c r="N53" s="29"/>
      <c r="O53" s="29"/>
      <c r="P53" s="29"/>
      <c r="Q53" s="29"/>
      <c r="R53" s="64"/>
      <c r="S53" s="64"/>
      <c r="T53" s="64"/>
      <c r="U53" s="64"/>
      <c r="V53" s="64"/>
      <c r="W53" s="64"/>
      <c r="X53" s="64"/>
      <c r="Y53" s="64"/>
      <c r="Z53" s="64"/>
      <c r="AA53" s="64"/>
      <c r="AB53" s="64"/>
      <c r="AC53" s="64"/>
      <c r="AD53" s="64"/>
      <c r="AE53" s="64"/>
      <c r="AF53" s="64"/>
      <c r="AG53" s="64"/>
      <c r="AH53" s="64"/>
      <c r="AI53" s="64"/>
      <c r="AJ53" s="64"/>
      <c r="AK53" s="64"/>
      <c r="AL53" s="64"/>
      <c r="AM53" s="64"/>
      <c r="AN53" s="64"/>
      <c r="AO53" s="64"/>
      <c r="AP53" s="64"/>
      <c r="AQ53" s="64"/>
      <c r="AR53" s="64"/>
      <c r="AS53" s="64"/>
      <c r="AT53" s="64"/>
    </row>
    <row r="54" spans="1:46" s="8" customFormat="1" ht="30" customHeight="1">
      <c r="A54" s="33">
        <f t="shared" si="2"/>
        <v>22</v>
      </c>
      <c r="B54" s="34">
        <v>0</v>
      </c>
      <c r="C54" s="85">
        <v>0</v>
      </c>
      <c r="D54" s="86"/>
      <c r="E54" s="87"/>
      <c r="F54" s="101" t="s">
        <v>20</v>
      </c>
      <c r="G54" s="102"/>
      <c r="H54" s="103" t="s">
        <v>20</v>
      </c>
      <c r="I54" s="104"/>
      <c r="J54" s="104"/>
      <c r="K54" s="104"/>
      <c r="L54" s="105"/>
      <c r="M54" s="35">
        <f t="shared" si="3"/>
        <v>0</v>
      </c>
      <c r="N54" s="29"/>
      <c r="O54" s="29"/>
      <c r="P54" s="29"/>
      <c r="Q54" s="29"/>
      <c r="R54" s="64"/>
      <c r="S54" s="64"/>
      <c r="T54" s="64"/>
      <c r="U54" s="64"/>
      <c r="V54" s="64"/>
      <c r="W54" s="64"/>
      <c r="X54" s="64"/>
      <c r="Y54" s="64"/>
      <c r="Z54" s="64"/>
      <c r="AA54" s="64"/>
      <c r="AB54" s="64"/>
      <c r="AC54" s="64"/>
      <c r="AD54" s="64"/>
      <c r="AE54" s="64"/>
      <c r="AF54" s="64"/>
      <c r="AG54" s="64"/>
      <c r="AH54" s="64"/>
      <c r="AI54" s="64"/>
      <c r="AJ54" s="64"/>
      <c r="AK54" s="64"/>
      <c r="AL54" s="64"/>
      <c r="AM54" s="64"/>
      <c r="AN54" s="64"/>
      <c r="AO54" s="64"/>
      <c r="AP54" s="64"/>
      <c r="AQ54" s="64"/>
      <c r="AR54" s="64"/>
      <c r="AS54" s="64"/>
      <c r="AT54" s="64"/>
    </row>
    <row r="55" spans="1:46" s="8" customFormat="1" ht="30" customHeight="1">
      <c r="A55" s="33">
        <f t="shared" si="2"/>
        <v>23</v>
      </c>
      <c r="B55" s="34">
        <v>0</v>
      </c>
      <c r="C55" s="85">
        <v>0</v>
      </c>
      <c r="D55" s="86"/>
      <c r="E55" s="87"/>
      <c r="F55" s="101" t="s">
        <v>20</v>
      </c>
      <c r="G55" s="102"/>
      <c r="H55" s="103" t="s">
        <v>20</v>
      </c>
      <c r="I55" s="104"/>
      <c r="J55" s="104"/>
      <c r="K55" s="104"/>
      <c r="L55" s="105"/>
      <c r="M55" s="35">
        <f t="shared" si="3"/>
        <v>0</v>
      </c>
      <c r="N55" s="29"/>
      <c r="O55" s="29"/>
      <c r="P55" s="29"/>
      <c r="Q55" s="29"/>
      <c r="R55" s="64"/>
      <c r="S55" s="64"/>
      <c r="T55" s="64"/>
      <c r="U55" s="64"/>
      <c r="V55" s="64"/>
      <c r="W55" s="64"/>
      <c r="X55" s="64"/>
      <c r="Y55" s="64"/>
      <c r="Z55" s="64"/>
      <c r="AA55" s="64"/>
      <c r="AB55" s="64"/>
      <c r="AC55" s="64"/>
      <c r="AD55" s="64"/>
      <c r="AE55" s="64"/>
      <c r="AF55" s="64"/>
      <c r="AG55" s="64"/>
      <c r="AH55" s="64"/>
      <c r="AI55" s="64"/>
      <c r="AJ55" s="64"/>
      <c r="AK55" s="64"/>
      <c r="AL55" s="64"/>
      <c r="AM55" s="64"/>
      <c r="AN55" s="64"/>
      <c r="AO55" s="64"/>
      <c r="AP55" s="64"/>
      <c r="AQ55" s="64"/>
      <c r="AR55" s="64"/>
      <c r="AS55" s="64"/>
      <c r="AT55" s="64"/>
    </row>
    <row r="56" spans="1:46" s="8" customFormat="1" ht="30" customHeight="1">
      <c r="A56" s="33">
        <f t="shared" si="2"/>
        <v>24</v>
      </c>
      <c r="B56" s="34">
        <v>0</v>
      </c>
      <c r="C56" s="85">
        <v>0</v>
      </c>
      <c r="D56" s="86"/>
      <c r="E56" s="87"/>
      <c r="F56" s="101" t="s">
        <v>20</v>
      </c>
      <c r="G56" s="102"/>
      <c r="H56" s="103" t="s">
        <v>20</v>
      </c>
      <c r="I56" s="104"/>
      <c r="J56" s="104"/>
      <c r="K56" s="104"/>
      <c r="L56" s="105"/>
      <c r="M56" s="35">
        <f t="shared" si="3"/>
        <v>0</v>
      </c>
      <c r="N56" s="29"/>
      <c r="O56" s="29"/>
      <c r="P56" s="29"/>
      <c r="Q56" s="29"/>
      <c r="R56" s="64"/>
      <c r="S56" s="64"/>
      <c r="T56" s="64"/>
      <c r="U56" s="64"/>
      <c r="V56" s="64"/>
      <c r="W56" s="64"/>
      <c r="X56" s="64"/>
      <c r="Y56" s="64"/>
      <c r="Z56" s="64"/>
      <c r="AA56" s="64"/>
      <c r="AB56" s="64"/>
      <c r="AC56" s="64"/>
      <c r="AD56" s="64"/>
      <c r="AE56" s="64"/>
      <c r="AF56" s="64"/>
      <c r="AG56" s="64"/>
      <c r="AH56" s="64"/>
      <c r="AI56" s="64"/>
      <c r="AJ56" s="64"/>
      <c r="AK56" s="64"/>
      <c r="AL56" s="64"/>
      <c r="AM56" s="64"/>
      <c r="AN56" s="64"/>
      <c r="AO56" s="64"/>
      <c r="AP56" s="64"/>
      <c r="AQ56" s="64"/>
      <c r="AR56" s="64"/>
      <c r="AS56" s="64"/>
      <c r="AT56" s="64"/>
    </row>
    <row r="57" spans="1:46" s="8" customFormat="1" ht="30" customHeight="1">
      <c r="A57" s="33">
        <f t="shared" si="2"/>
        <v>25</v>
      </c>
      <c r="B57" s="34">
        <v>0</v>
      </c>
      <c r="C57" s="85">
        <v>0</v>
      </c>
      <c r="D57" s="86"/>
      <c r="E57" s="87"/>
      <c r="F57" s="101" t="s">
        <v>20</v>
      </c>
      <c r="G57" s="102"/>
      <c r="H57" s="103" t="s">
        <v>20</v>
      </c>
      <c r="I57" s="104"/>
      <c r="J57" s="104"/>
      <c r="K57" s="104"/>
      <c r="L57" s="105"/>
      <c r="M57" s="35">
        <f t="shared" si="3"/>
        <v>0</v>
      </c>
      <c r="N57" s="29"/>
      <c r="O57" s="29"/>
      <c r="P57" s="29"/>
      <c r="Q57" s="29"/>
      <c r="R57" s="64"/>
      <c r="S57" s="64"/>
      <c r="T57" s="64"/>
      <c r="U57" s="64"/>
      <c r="V57" s="64"/>
      <c r="W57" s="64"/>
      <c r="X57" s="64"/>
      <c r="Y57" s="64"/>
      <c r="Z57" s="64"/>
      <c r="AA57" s="64"/>
      <c r="AB57" s="64"/>
      <c r="AC57" s="64"/>
      <c r="AD57" s="64"/>
      <c r="AE57" s="64"/>
      <c r="AF57" s="64"/>
      <c r="AG57" s="64"/>
      <c r="AH57" s="64"/>
      <c r="AI57" s="64"/>
      <c r="AJ57" s="64"/>
      <c r="AK57" s="64"/>
      <c r="AL57" s="64"/>
      <c r="AM57" s="64"/>
      <c r="AN57" s="64"/>
      <c r="AO57" s="64"/>
      <c r="AP57" s="64"/>
      <c r="AQ57" s="64"/>
      <c r="AR57" s="64"/>
      <c r="AS57" s="64"/>
      <c r="AT57" s="64"/>
    </row>
    <row r="58" spans="1:46" s="8" customFormat="1" ht="30" customHeight="1">
      <c r="A58" s="33">
        <f t="shared" si="2"/>
        <v>26</v>
      </c>
      <c r="B58" s="34">
        <v>0</v>
      </c>
      <c r="C58" s="85">
        <v>0</v>
      </c>
      <c r="D58" s="86"/>
      <c r="E58" s="87"/>
      <c r="F58" s="101" t="s">
        <v>20</v>
      </c>
      <c r="G58" s="102"/>
      <c r="H58" s="103" t="s">
        <v>20</v>
      </c>
      <c r="I58" s="104"/>
      <c r="J58" s="104"/>
      <c r="K58" s="104"/>
      <c r="L58" s="105"/>
      <c r="M58" s="35">
        <f t="shared" si="3"/>
        <v>0</v>
      </c>
      <c r="N58" s="29"/>
      <c r="O58" s="29"/>
      <c r="P58" s="29"/>
      <c r="Q58" s="29"/>
      <c r="R58" s="64"/>
      <c r="S58" s="64"/>
      <c r="T58" s="64"/>
      <c r="U58" s="64"/>
      <c r="V58" s="64"/>
      <c r="W58" s="64"/>
      <c r="X58" s="64"/>
      <c r="Y58" s="64"/>
      <c r="Z58" s="64"/>
      <c r="AA58" s="64"/>
      <c r="AB58" s="64"/>
      <c r="AC58" s="64"/>
      <c r="AD58" s="64"/>
      <c r="AE58" s="64"/>
      <c r="AF58" s="64"/>
      <c r="AG58" s="64"/>
      <c r="AH58" s="64"/>
      <c r="AI58" s="64"/>
      <c r="AJ58" s="64"/>
      <c r="AK58" s="64"/>
      <c r="AL58" s="64"/>
      <c r="AM58" s="64"/>
      <c r="AN58" s="64"/>
      <c r="AO58" s="64"/>
      <c r="AP58" s="64"/>
      <c r="AQ58" s="64"/>
      <c r="AR58" s="64"/>
      <c r="AS58" s="64"/>
      <c r="AT58" s="64"/>
    </row>
    <row r="59" spans="1:46" s="8" customFormat="1" ht="30" customHeight="1">
      <c r="A59" s="33">
        <f t="shared" si="2"/>
        <v>27</v>
      </c>
      <c r="B59" s="34">
        <v>0</v>
      </c>
      <c r="C59" s="85">
        <v>0</v>
      </c>
      <c r="D59" s="86"/>
      <c r="E59" s="87"/>
      <c r="F59" s="101" t="s">
        <v>20</v>
      </c>
      <c r="G59" s="102"/>
      <c r="H59" s="103" t="s">
        <v>20</v>
      </c>
      <c r="I59" s="104"/>
      <c r="J59" s="104"/>
      <c r="K59" s="104"/>
      <c r="L59" s="105"/>
      <c r="M59" s="35">
        <f t="shared" si="3"/>
        <v>0</v>
      </c>
      <c r="N59" s="29"/>
      <c r="O59" s="29"/>
      <c r="P59" s="29"/>
      <c r="Q59" s="29"/>
      <c r="R59" s="64"/>
      <c r="S59" s="64"/>
      <c r="T59" s="64"/>
      <c r="U59" s="64"/>
      <c r="V59" s="64"/>
      <c r="W59" s="64"/>
      <c r="X59" s="64"/>
      <c r="Y59" s="64"/>
      <c r="Z59" s="64"/>
      <c r="AA59" s="64"/>
      <c r="AB59" s="64"/>
      <c r="AC59" s="64"/>
      <c r="AD59" s="64"/>
      <c r="AE59" s="64"/>
      <c r="AF59" s="64"/>
      <c r="AG59" s="64"/>
      <c r="AH59" s="64"/>
      <c r="AI59" s="64"/>
      <c r="AJ59" s="64"/>
      <c r="AK59" s="64"/>
      <c r="AL59" s="64"/>
      <c r="AM59" s="64"/>
      <c r="AN59" s="64"/>
      <c r="AO59" s="64"/>
      <c r="AP59" s="64"/>
      <c r="AQ59" s="64"/>
      <c r="AR59" s="64"/>
      <c r="AS59" s="64"/>
      <c r="AT59" s="64"/>
    </row>
    <row r="60" spans="1:46" s="8" customFormat="1" ht="30" customHeight="1">
      <c r="A60" s="33">
        <f t="shared" si="2"/>
        <v>28</v>
      </c>
      <c r="B60" s="34">
        <v>0</v>
      </c>
      <c r="C60" s="85">
        <v>0</v>
      </c>
      <c r="D60" s="86"/>
      <c r="E60" s="87"/>
      <c r="F60" s="101" t="s">
        <v>20</v>
      </c>
      <c r="G60" s="102"/>
      <c r="H60" s="103" t="s">
        <v>20</v>
      </c>
      <c r="I60" s="104"/>
      <c r="J60" s="104"/>
      <c r="K60" s="104"/>
      <c r="L60" s="105"/>
      <c r="M60" s="35">
        <f t="shared" si="3"/>
        <v>0</v>
      </c>
      <c r="N60" s="29"/>
      <c r="O60" s="29"/>
      <c r="P60" s="29"/>
      <c r="Q60" s="29"/>
      <c r="R60" s="64"/>
      <c r="S60" s="64"/>
      <c r="T60" s="64"/>
      <c r="U60" s="64"/>
      <c r="V60" s="64"/>
      <c r="W60" s="64"/>
      <c r="X60" s="64"/>
      <c r="Y60" s="64"/>
      <c r="Z60" s="64"/>
      <c r="AA60" s="64"/>
      <c r="AB60" s="64"/>
      <c r="AC60" s="64"/>
      <c r="AD60" s="64"/>
      <c r="AE60" s="64"/>
      <c r="AF60" s="64"/>
      <c r="AG60" s="64"/>
      <c r="AH60" s="64"/>
      <c r="AI60" s="64"/>
      <c r="AJ60" s="64"/>
      <c r="AK60" s="64"/>
      <c r="AL60" s="64"/>
      <c r="AM60" s="64"/>
      <c r="AN60" s="64"/>
      <c r="AO60" s="64"/>
      <c r="AP60" s="64"/>
      <c r="AQ60" s="64"/>
      <c r="AR60" s="64"/>
      <c r="AS60" s="64"/>
      <c r="AT60" s="64"/>
    </row>
    <row r="61" spans="1:46" s="8" customFormat="1" ht="30" customHeight="1">
      <c r="A61" s="33">
        <f t="shared" si="2"/>
        <v>29</v>
      </c>
      <c r="B61" s="34">
        <v>0</v>
      </c>
      <c r="C61" s="85">
        <v>0</v>
      </c>
      <c r="D61" s="86"/>
      <c r="E61" s="87"/>
      <c r="F61" s="101" t="s">
        <v>20</v>
      </c>
      <c r="G61" s="102"/>
      <c r="H61" s="103" t="s">
        <v>20</v>
      </c>
      <c r="I61" s="104"/>
      <c r="J61" s="104"/>
      <c r="K61" s="104"/>
      <c r="L61" s="105"/>
      <c r="M61" s="35">
        <f aca="true" t="shared" si="4" ref="M61:M66">B61*C61</f>
        <v>0</v>
      </c>
      <c r="N61" s="29"/>
      <c r="O61" s="29"/>
      <c r="P61" s="29"/>
      <c r="Q61" s="29"/>
      <c r="R61" s="64"/>
      <c r="S61" s="64"/>
      <c r="T61" s="64"/>
      <c r="U61" s="64"/>
      <c r="V61" s="64"/>
      <c r="W61" s="64"/>
      <c r="X61" s="64"/>
      <c r="Y61" s="64"/>
      <c r="Z61" s="64"/>
      <c r="AA61" s="64"/>
      <c r="AB61" s="64"/>
      <c r="AC61" s="64"/>
      <c r="AD61" s="64"/>
      <c r="AE61" s="64"/>
      <c r="AF61" s="64"/>
      <c r="AG61" s="64"/>
      <c r="AH61" s="64"/>
      <c r="AI61" s="64"/>
      <c r="AJ61" s="64"/>
      <c r="AK61" s="64"/>
      <c r="AL61" s="64"/>
      <c r="AM61" s="64"/>
      <c r="AN61" s="64"/>
      <c r="AO61" s="64"/>
      <c r="AP61" s="64"/>
      <c r="AQ61" s="64"/>
      <c r="AR61" s="64"/>
      <c r="AS61" s="64"/>
      <c r="AT61" s="64"/>
    </row>
    <row r="62" spans="1:46" s="8" customFormat="1" ht="30" customHeight="1">
      <c r="A62" s="33">
        <f t="shared" si="2"/>
        <v>30</v>
      </c>
      <c r="B62" s="34">
        <v>0</v>
      </c>
      <c r="C62" s="85">
        <v>0</v>
      </c>
      <c r="D62" s="86"/>
      <c r="E62" s="87"/>
      <c r="F62" s="101" t="s">
        <v>20</v>
      </c>
      <c r="G62" s="102"/>
      <c r="H62" s="103" t="s">
        <v>20</v>
      </c>
      <c r="I62" s="104"/>
      <c r="J62" s="104"/>
      <c r="K62" s="104"/>
      <c r="L62" s="105"/>
      <c r="M62" s="35">
        <f t="shared" si="4"/>
        <v>0</v>
      </c>
      <c r="N62" s="29"/>
      <c r="O62" s="29"/>
      <c r="P62" s="29"/>
      <c r="Q62" s="29"/>
      <c r="R62" s="64"/>
      <c r="S62" s="64"/>
      <c r="T62" s="64"/>
      <c r="U62" s="64"/>
      <c r="V62" s="64"/>
      <c r="W62" s="64"/>
      <c r="X62" s="64"/>
      <c r="Y62" s="64"/>
      <c r="Z62" s="64"/>
      <c r="AA62" s="64"/>
      <c r="AB62" s="64"/>
      <c r="AC62" s="64"/>
      <c r="AD62" s="64"/>
      <c r="AE62" s="64"/>
      <c r="AF62" s="64"/>
      <c r="AG62" s="64"/>
      <c r="AH62" s="64"/>
      <c r="AI62" s="64"/>
      <c r="AJ62" s="64"/>
      <c r="AK62" s="64"/>
      <c r="AL62" s="64"/>
      <c r="AM62" s="64"/>
      <c r="AN62" s="64"/>
      <c r="AO62" s="64"/>
      <c r="AP62" s="64"/>
      <c r="AQ62" s="64"/>
      <c r="AR62" s="64"/>
      <c r="AS62" s="64"/>
      <c r="AT62" s="64"/>
    </row>
    <row r="63" spans="1:46" s="8" customFormat="1" ht="30" customHeight="1">
      <c r="A63" s="33">
        <f t="shared" si="2"/>
        <v>31</v>
      </c>
      <c r="B63" s="34">
        <v>0</v>
      </c>
      <c r="C63" s="85">
        <v>0</v>
      </c>
      <c r="D63" s="86"/>
      <c r="E63" s="87"/>
      <c r="F63" s="101" t="s">
        <v>20</v>
      </c>
      <c r="G63" s="102"/>
      <c r="H63" s="103" t="s">
        <v>20</v>
      </c>
      <c r="I63" s="104"/>
      <c r="J63" s="104"/>
      <c r="K63" s="104"/>
      <c r="L63" s="105"/>
      <c r="M63" s="35">
        <f t="shared" si="4"/>
        <v>0</v>
      </c>
      <c r="N63" s="29"/>
      <c r="O63" s="29"/>
      <c r="P63" s="29"/>
      <c r="Q63" s="29"/>
      <c r="R63" s="64"/>
      <c r="S63" s="64"/>
      <c r="T63" s="64"/>
      <c r="U63" s="64"/>
      <c r="V63" s="64"/>
      <c r="W63" s="64"/>
      <c r="X63" s="64"/>
      <c r="Y63" s="64"/>
      <c r="Z63" s="64"/>
      <c r="AA63" s="64"/>
      <c r="AB63" s="64"/>
      <c r="AC63" s="64"/>
      <c r="AD63" s="64"/>
      <c r="AE63" s="64"/>
      <c r="AF63" s="64"/>
      <c r="AG63" s="64"/>
      <c r="AH63" s="64"/>
      <c r="AI63" s="64"/>
      <c r="AJ63" s="64"/>
      <c r="AK63" s="64"/>
      <c r="AL63" s="64"/>
      <c r="AM63" s="64"/>
      <c r="AN63" s="64"/>
      <c r="AO63" s="64"/>
      <c r="AP63" s="64"/>
      <c r="AQ63" s="64"/>
      <c r="AR63" s="64"/>
      <c r="AS63" s="64"/>
      <c r="AT63" s="64"/>
    </row>
    <row r="64" spans="1:46" s="8" customFormat="1" ht="30" customHeight="1">
      <c r="A64" s="33">
        <f t="shared" si="2"/>
        <v>32</v>
      </c>
      <c r="B64" s="34">
        <v>0</v>
      </c>
      <c r="C64" s="85">
        <v>0</v>
      </c>
      <c r="D64" s="86"/>
      <c r="E64" s="87"/>
      <c r="F64" s="101" t="s">
        <v>20</v>
      </c>
      <c r="G64" s="102"/>
      <c r="H64" s="103" t="s">
        <v>20</v>
      </c>
      <c r="I64" s="104"/>
      <c r="J64" s="104"/>
      <c r="K64" s="104"/>
      <c r="L64" s="105"/>
      <c r="M64" s="35">
        <f t="shared" si="4"/>
        <v>0</v>
      </c>
      <c r="N64" s="29"/>
      <c r="O64" s="29"/>
      <c r="P64" s="29"/>
      <c r="Q64" s="29"/>
      <c r="R64" s="64"/>
      <c r="S64" s="64"/>
      <c r="T64" s="64"/>
      <c r="U64" s="64"/>
      <c r="V64" s="64"/>
      <c r="W64" s="64"/>
      <c r="X64" s="64"/>
      <c r="Y64" s="64"/>
      <c r="Z64" s="64"/>
      <c r="AA64" s="64"/>
      <c r="AB64" s="64"/>
      <c r="AC64" s="64"/>
      <c r="AD64" s="64"/>
      <c r="AE64" s="64"/>
      <c r="AF64" s="64"/>
      <c r="AG64" s="64"/>
      <c r="AH64" s="64"/>
      <c r="AI64" s="64"/>
      <c r="AJ64" s="64"/>
      <c r="AK64" s="64"/>
      <c r="AL64" s="64"/>
      <c r="AM64" s="64"/>
      <c r="AN64" s="64"/>
      <c r="AO64" s="64"/>
      <c r="AP64" s="64"/>
      <c r="AQ64" s="64"/>
      <c r="AR64" s="64"/>
      <c r="AS64" s="64"/>
      <c r="AT64" s="64"/>
    </row>
    <row r="65" spans="1:46" s="8" customFormat="1" ht="30" customHeight="1">
      <c r="A65" s="33">
        <f t="shared" si="2"/>
        <v>33</v>
      </c>
      <c r="B65" s="34">
        <v>0</v>
      </c>
      <c r="C65" s="85">
        <v>0</v>
      </c>
      <c r="D65" s="86"/>
      <c r="E65" s="87"/>
      <c r="F65" s="101" t="s">
        <v>20</v>
      </c>
      <c r="G65" s="102"/>
      <c r="H65" s="103" t="s">
        <v>20</v>
      </c>
      <c r="I65" s="104"/>
      <c r="J65" s="104"/>
      <c r="K65" s="104"/>
      <c r="L65" s="105"/>
      <c r="M65" s="46">
        <f t="shared" si="4"/>
        <v>0</v>
      </c>
      <c r="N65" s="29"/>
      <c r="O65" s="29"/>
      <c r="P65" s="29"/>
      <c r="Q65" s="29"/>
      <c r="R65" s="64"/>
      <c r="S65" s="64"/>
      <c r="T65" s="64"/>
      <c r="U65" s="64"/>
      <c r="V65" s="64"/>
      <c r="W65" s="64"/>
      <c r="X65" s="64"/>
      <c r="Y65" s="64"/>
      <c r="Z65" s="64"/>
      <c r="AA65" s="64"/>
      <c r="AB65" s="64"/>
      <c r="AC65" s="64"/>
      <c r="AD65" s="64"/>
      <c r="AE65" s="64"/>
      <c r="AF65" s="64"/>
      <c r="AG65" s="64"/>
      <c r="AH65" s="64"/>
      <c r="AI65" s="64"/>
      <c r="AJ65" s="64"/>
      <c r="AK65" s="64"/>
      <c r="AL65" s="64"/>
      <c r="AM65" s="64"/>
      <c r="AN65" s="64"/>
      <c r="AO65" s="64"/>
      <c r="AP65" s="64"/>
      <c r="AQ65" s="64"/>
      <c r="AR65" s="64"/>
      <c r="AS65" s="64"/>
      <c r="AT65" s="64"/>
    </row>
    <row r="66" spans="1:46" s="8" customFormat="1" ht="30" customHeight="1" thickBot="1">
      <c r="A66" s="33">
        <f t="shared" si="2"/>
        <v>34</v>
      </c>
      <c r="B66" s="47">
        <v>0</v>
      </c>
      <c r="C66" s="117">
        <v>0</v>
      </c>
      <c r="D66" s="118"/>
      <c r="E66" s="119"/>
      <c r="F66" s="120" t="s">
        <v>20</v>
      </c>
      <c r="G66" s="121"/>
      <c r="H66" s="122" t="s">
        <v>20</v>
      </c>
      <c r="I66" s="123"/>
      <c r="J66" s="123"/>
      <c r="K66" s="123"/>
      <c r="L66" s="124"/>
      <c r="M66" s="46">
        <f t="shared" si="4"/>
        <v>0</v>
      </c>
      <c r="N66" s="29"/>
      <c r="O66" s="29"/>
      <c r="P66" s="29"/>
      <c r="Q66" s="29"/>
      <c r="R66" s="64"/>
      <c r="S66" s="64"/>
      <c r="T66" s="64"/>
      <c r="U66" s="64"/>
      <c r="V66" s="64"/>
      <c r="W66" s="64"/>
      <c r="X66" s="64"/>
      <c r="Y66" s="64"/>
      <c r="Z66" s="64"/>
      <c r="AA66" s="64"/>
      <c r="AB66" s="64"/>
      <c r="AC66" s="64"/>
      <c r="AD66" s="64"/>
      <c r="AE66" s="64"/>
      <c r="AF66" s="64"/>
      <c r="AG66" s="64"/>
      <c r="AH66" s="64"/>
      <c r="AI66" s="64"/>
      <c r="AJ66" s="64"/>
      <c r="AK66" s="64"/>
      <c r="AL66" s="64"/>
      <c r="AM66" s="64"/>
      <c r="AN66" s="64"/>
      <c r="AO66" s="64"/>
      <c r="AP66" s="64"/>
      <c r="AQ66" s="64"/>
      <c r="AR66" s="64"/>
      <c r="AS66" s="64"/>
      <c r="AT66" s="64"/>
    </row>
    <row r="67" spans="1:17" ht="20.25" customHeight="1" thickBot="1">
      <c r="A67" s="17"/>
      <c r="B67" s="18"/>
      <c r="C67" s="71"/>
      <c r="D67" s="72"/>
      <c r="E67" s="71"/>
      <c r="F67" s="73"/>
      <c r="G67" s="16"/>
      <c r="H67" s="16"/>
      <c r="I67" s="48"/>
      <c r="J67" s="125" t="s">
        <v>8</v>
      </c>
      <c r="K67" s="126"/>
      <c r="L67" s="127"/>
      <c r="M67" s="49">
        <f>SUM(M43:M66)</f>
        <v>0</v>
      </c>
      <c r="N67" s="23"/>
      <c r="O67" s="23"/>
      <c r="P67" s="23"/>
      <c r="Q67" s="23"/>
    </row>
    <row r="68" spans="1:17" s="11" customFormat="1" ht="12.75">
      <c r="A68" s="22"/>
      <c r="B68" s="25"/>
      <c r="C68" s="25"/>
      <c r="D68" s="25"/>
      <c r="E68" s="25"/>
      <c r="F68" s="25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</row>
    <row r="69" spans="1:17" s="11" customFormat="1" ht="12.75">
      <c r="A69" s="22"/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</row>
    <row r="70" spans="1:17" s="11" customFormat="1" ht="12.75">
      <c r="A70" s="22"/>
      <c r="B70" s="22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</row>
    <row r="71" spans="1:17" s="11" customFormat="1" ht="12.75">
      <c r="A71" s="22"/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</row>
    <row r="72" spans="1:17" s="11" customFormat="1" ht="12.75">
      <c r="A72" s="22"/>
      <c r="B72" s="22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</row>
    <row r="73" spans="1:17" s="11" customFormat="1" ht="12.75">
      <c r="A73" s="22"/>
      <c r="B73" s="22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</row>
    <row r="74" spans="1:17" s="11" customFormat="1" ht="12.75">
      <c r="A74" s="22"/>
      <c r="B74" s="22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</row>
    <row r="75" s="11" customFormat="1" ht="12.75"/>
    <row r="76" s="11" customFormat="1" ht="12.75"/>
    <row r="77" s="11" customFormat="1" ht="12.75"/>
    <row r="78" s="11" customFormat="1" ht="12.75"/>
    <row r="79" s="11" customFormat="1" ht="12.75"/>
    <row r="80" s="11" customFormat="1" ht="12.75"/>
    <row r="81" s="11" customFormat="1" ht="12.75"/>
    <row r="82" s="11" customFormat="1" ht="12.75"/>
    <row r="83" s="11" customFormat="1" ht="12.75"/>
    <row r="84" s="11" customFormat="1" ht="12.75"/>
    <row r="85" s="11" customFormat="1" ht="12.75"/>
    <row r="86" s="11" customFormat="1" ht="12.75"/>
    <row r="87" s="11" customFormat="1" ht="12.75"/>
    <row r="88" s="11" customFormat="1" ht="12.75"/>
    <row r="89" s="11" customFormat="1" ht="12.75"/>
    <row r="90" s="11" customFormat="1" ht="12.75"/>
    <row r="91" s="11" customFormat="1" ht="12.75"/>
    <row r="92" s="11" customFormat="1" ht="12.75"/>
    <row r="93" s="11" customFormat="1" ht="12.75"/>
    <row r="94" s="11" customFormat="1" ht="12.75"/>
    <row r="95" s="11" customFormat="1" ht="12.75"/>
    <row r="96" s="11" customFormat="1" ht="12.75"/>
    <row r="97" s="11" customFormat="1" ht="12.75"/>
    <row r="98" s="11" customFormat="1" ht="12.75"/>
    <row r="99" s="11" customFormat="1" ht="12.75"/>
    <row r="100" s="11" customFormat="1" ht="12.75"/>
    <row r="101" s="11" customFormat="1" ht="12.75"/>
    <row r="102" s="11" customFormat="1" ht="12.75"/>
    <row r="103" s="11" customFormat="1" ht="12.75"/>
    <row r="104" s="11" customFormat="1" ht="12.75"/>
    <row r="105" s="11" customFormat="1" ht="12.75">
      <c r="Q105" s="57"/>
    </row>
    <row r="106" s="11" customFormat="1" ht="12.75">
      <c r="Q106" s="57"/>
    </row>
    <row r="107" s="11" customFormat="1" ht="12.75">
      <c r="Q107" s="57"/>
    </row>
    <row r="108" s="11" customFormat="1" ht="12.75">
      <c r="Q108" s="57"/>
    </row>
    <row r="109" s="11" customFormat="1" ht="12.75">
      <c r="Q109" s="57"/>
    </row>
    <row r="110" s="11" customFormat="1" ht="12.75">
      <c r="Q110" s="57"/>
    </row>
    <row r="111" s="11" customFormat="1" ht="12.75">
      <c r="Q111" s="57"/>
    </row>
    <row r="112" s="11" customFormat="1" ht="12.75">
      <c r="Q112" s="57"/>
    </row>
    <row r="113" s="11" customFormat="1" ht="12.75">
      <c r="Q113" s="57"/>
    </row>
    <row r="114" s="11" customFormat="1" ht="12.75">
      <c r="Q114" s="57"/>
    </row>
    <row r="115" s="11" customFormat="1" ht="12.75">
      <c r="Q115" s="57"/>
    </row>
    <row r="116" s="11" customFormat="1" ht="12.75">
      <c r="Q116" s="57"/>
    </row>
    <row r="117" s="11" customFormat="1" ht="12.75">
      <c r="Q117" s="57"/>
    </row>
    <row r="118" s="11" customFormat="1" ht="12.75">
      <c r="Q118" s="57"/>
    </row>
    <row r="119" s="11" customFormat="1" ht="12.75">
      <c r="Q119" s="57"/>
    </row>
    <row r="120" s="11" customFormat="1" ht="12.75">
      <c r="Q120" s="57"/>
    </row>
    <row r="121" s="11" customFormat="1" ht="12.75">
      <c r="Q121" s="57"/>
    </row>
    <row r="122" s="11" customFormat="1" ht="12.75">
      <c r="Q122" s="57"/>
    </row>
    <row r="123" s="11" customFormat="1" ht="12.75">
      <c r="Q123" s="57"/>
    </row>
    <row r="124" s="11" customFormat="1" ht="12.75">
      <c r="Q124" s="57"/>
    </row>
    <row r="125" s="11" customFormat="1" ht="12.75">
      <c r="Q125" s="57"/>
    </row>
    <row r="126" s="11" customFormat="1" ht="12.75">
      <c r="Q126" s="57"/>
    </row>
    <row r="127" s="11" customFormat="1" ht="12.75">
      <c r="Q127" s="57"/>
    </row>
    <row r="128" s="11" customFormat="1" ht="12.75">
      <c r="Q128" s="57"/>
    </row>
    <row r="129" s="11" customFormat="1" ht="12.75">
      <c r="Q129" s="57"/>
    </row>
    <row r="130" s="11" customFormat="1" ht="12.75">
      <c r="Q130" s="57"/>
    </row>
    <row r="131" s="11" customFormat="1" ht="12.75">
      <c r="Q131" s="57"/>
    </row>
    <row r="132" s="11" customFormat="1" ht="12.75">
      <c r="Q132" s="57"/>
    </row>
    <row r="133" s="11" customFormat="1" ht="12.75">
      <c r="Q133" s="57"/>
    </row>
    <row r="134" s="11" customFormat="1" ht="12.75">
      <c r="Q134" s="57"/>
    </row>
    <row r="135" s="11" customFormat="1" ht="12.75">
      <c r="Q135" s="57"/>
    </row>
    <row r="136" s="11" customFormat="1" ht="12.75">
      <c r="Q136" s="57"/>
    </row>
    <row r="137" s="11" customFormat="1" ht="12.75">
      <c r="Q137" s="57"/>
    </row>
    <row r="138" s="11" customFormat="1" ht="12.75">
      <c r="Q138" s="57"/>
    </row>
    <row r="139" s="11" customFormat="1" ht="12.75">
      <c r="Q139" s="57"/>
    </row>
    <row r="140" s="11" customFormat="1" ht="12.75">
      <c r="Q140" s="57"/>
    </row>
    <row r="141" s="11" customFormat="1" ht="12.75">
      <c r="Q141" s="57"/>
    </row>
    <row r="142" s="11" customFormat="1" ht="12.75">
      <c r="Q142" s="57"/>
    </row>
    <row r="143" s="11" customFormat="1" ht="12.75">
      <c r="Q143" s="57"/>
    </row>
    <row r="144" s="11" customFormat="1" ht="12.75">
      <c r="Q144" s="57"/>
    </row>
    <row r="145" s="11" customFormat="1" ht="12.75">
      <c r="Q145" s="57"/>
    </row>
    <row r="146" s="11" customFormat="1" ht="12.75">
      <c r="Q146" s="57"/>
    </row>
    <row r="147" s="11" customFormat="1" ht="12.75">
      <c r="Q147" s="57"/>
    </row>
    <row r="148" s="11" customFormat="1" ht="12.75">
      <c r="Q148" s="57"/>
    </row>
    <row r="149" s="11" customFormat="1" ht="12.75">
      <c r="Q149" s="57"/>
    </row>
    <row r="150" s="11" customFormat="1" ht="12.75">
      <c r="Q150" s="57"/>
    </row>
    <row r="151" s="11" customFormat="1" ht="12.75">
      <c r="Q151" s="57"/>
    </row>
    <row r="152" s="11" customFormat="1" ht="12.75">
      <c r="Q152" s="57"/>
    </row>
    <row r="153" s="11" customFormat="1" ht="12.75">
      <c r="Q153" s="57"/>
    </row>
    <row r="154" s="11" customFormat="1" ht="12.75">
      <c r="Q154" s="57"/>
    </row>
    <row r="155" s="11" customFormat="1" ht="12.75">
      <c r="Q155" s="57"/>
    </row>
    <row r="156" s="11" customFormat="1" ht="12.75">
      <c r="Q156" s="57"/>
    </row>
    <row r="157" s="11" customFormat="1" ht="12.75">
      <c r="Q157" s="57"/>
    </row>
    <row r="158" s="11" customFormat="1" ht="12.75">
      <c r="Q158" s="57"/>
    </row>
    <row r="159" s="11" customFormat="1" ht="12.75">
      <c r="Q159" s="57"/>
    </row>
    <row r="160" s="11" customFormat="1" ht="12.75">
      <c r="Q160" s="57"/>
    </row>
    <row r="161" s="11" customFormat="1" ht="12.75">
      <c r="Q161" s="57"/>
    </row>
    <row r="162" s="11" customFormat="1" ht="12.75">
      <c r="Q162" s="57"/>
    </row>
    <row r="163" s="11" customFormat="1" ht="12.75">
      <c r="Q163" s="57"/>
    </row>
    <row r="164" s="11" customFormat="1" ht="12.75">
      <c r="Q164" s="57"/>
    </row>
  </sheetData>
  <sheetProtection/>
  <mergeCells count="188">
    <mergeCell ref="O37:P37"/>
    <mergeCell ref="F46:G46"/>
    <mergeCell ref="H46:L46"/>
    <mergeCell ref="H43:L43"/>
    <mergeCell ref="H45:L45"/>
    <mergeCell ref="F44:G44"/>
    <mergeCell ref="H44:L44"/>
    <mergeCell ref="F43:G43"/>
    <mergeCell ref="H42:L42"/>
    <mergeCell ref="G38:H38"/>
    <mergeCell ref="G39:H39"/>
    <mergeCell ref="A40:J40"/>
    <mergeCell ref="J38:K39"/>
    <mergeCell ref="L38:M40"/>
    <mergeCell ref="F42:G42"/>
    <mergeCell ref="H28:L28"/>
    <mergeCell ref="F27:G27"/>
    <mergeCell ref="F34:G34"/>
    <mergeCell ref="C27:E27"/>
    <mergeCell ref="J36:L36"/>
    <mergeCell ref="H34:L34"/>
    <mergeCell ref="H35:L35"/>
    <mergeCell ref="C29:E29"/>
    <mergeCell ref="C28:E28"/>
    <mergeCell ref="F29:G29"/>
    <mergeCell ref="H29:L29"/>
    <mergeCell ref="C33:E33"/>
    <mergeCell ref="C35:E35"/>
    <mergeCell ref="F35:G35"/>
    <mergeCell ref="F32:G32"/>
    <mergeCell ref="F33:G33"/>
    <mergeCell ref="H32:L32"/>
    <mergeCell ref="H33:L33"/>
    <mergeCell ref="C25:E25"/>
    <mergeCell ref="G13:I13"/>
    <mergeCell ref="G20:M20"/>
    <mergeCell ref="C31:E31"/>
    <mergeCell ref="F30:G30"/>
    <mergeCell ref="H30:L30"/>
    <mergeCell ref="H31:L31"/>
    <mergeCell ref="C30:E30"/>
    <mergeCell ref="F28:G28"/>
    <mergeCell ref="A20:F20"/>
    <mergeCell ref="A21:F21"/>
    <mergeCell ref="A22:F22"/>
    <mergeCell ref="F26:G26"/>
    <mergeCell ref="H26:L26"/>
    <mergeCell ref="G22:M22"/>
    <mergeCell ref="G23:M23"/>
    <mergeCell ref="A23:F23"/>
    <mergeCell ref="C26:E26"/>
    <mergeCell ref="H25:L25"/>
    <mergeCell ref="F31:G31"/>
    <mergeCell ref="H27:L27"/>
    <mergeCell ref="A24:M24"/>
    <mergeCell ref="G21:M21"/>
    <mergeCell ref="F25:G25"/>
    <mergeCell ref="E7:H7"/>
    <mergeCell ref="E8:I8"/>
    <mergeCell ref="A9:D9"/>
    <mergeCell ref="A18:F18"/>
    <mergeCell ref="J13:M13"/>
    <mergeCell ref="J14:M14"/>
    <mergeCell ref="J15:M15"/>
    <mergeCell ref="J16:M16"/>
    <mergeCell ref="J17:M17"/>
    <mergeCell ref="A15:F15"/>
    <mergeCell ref="A16:F16"/>
    <mergeCell ref="L11:M11"/>
    <mergeCell ref="E9:I9"/>
    <mergeCell ref="G12:I12"/>
    <mergeCell ref="C11:K11"/>
    <mergeCell ref="A12:F12"/>
    <mergeCell ref="J1:M1"/>
    <mergeCell ref="A1:I1"/>
    <mergeCell ref="L4:M4"/>
    <mergeCell ref="A2:D2"/>
    <mergeCell ref="A3:D3"/>
    <mergeCell ref="A4:D4"/>
    <mergeCell ref="L3:M3"/>
    <mergeCell ref="J2:K2"/>
    <mergeCell ref="J3:K3"/>
    <mergeCell ref="J4:K4"/>
    <mergeCell ref="J5:K5"/>
    <mergeCell ref="J6:K6"/>
    <mergeCell ref="J8:J9"/>
    <mergeCell ref="K8:M9"/>
    <mergeCell ref="J7:K7"/>
    <mergeCell ref="L6:M6"/>
    <mergeCell ref="L7:M7"/>
    <mergeCell ref="L5:M5"/>
    <mergeCell ref="A5:D5"/>
    <mergeCell ref="F47:G47"/>
    <mergeCell ref="F49:G49"/>
    <mergeCell ref="E2:F2"/>
    <mergeCell ref="L2:M2"/>
    <mergeCell ref="C58:E58"/>
    <mergeCell ref="C42:E42"/>
    <mergeCell ref="C46:E46"/>
    <mergeCell ref="C32:E32"/>
    <mergeCell ref="C44:E44"/>
    <mergeCell ref="C43:E43"/>
    <mergeCell ref="A37:F37"/>
    <mergeCell ref="C34:E34"/>
    <mergeCell ref="A6:D6"/>
    <mergeCell ref="A7:D8"/>
    <mergeCell ref="E3:G3"/>
    <mergeCell ref="E4:G4"/>
    <mergeCell ref="G15:I15"/>
    <mergeCell ref="A13:F13"/>
    <mergeCell ref="A14:F14"/>
    <mergeCell ref="A10:M10"/>
    <mergeCell ref="A11:B11"/>
    <mergeCell ref="E5:H5"/>
    <mergeCell ref="E6:H6"/>
    <mergeCell ref="J12:M12"/>
    <mergeCell ref="J67:L67"/>
    <mergeCell ref="C56:E56"/>
    <mergeCell ref="F56:G56"/>
    <mergeCell ref="H56:L56"/>
    <mergeCell ref="C51:E51"/>
    <mergeCell ref="C53:E53"/>
    <mergeCell ref="C55:E55"/>
    <mergeCell ref="O36:P36"/>
    <mergeCell ref="F59:G59"/>
    <mergeCell ref="H59:L59"/>
    <mergeCell ref="H57:L57"/>
    <mergeCell ref="F53:G53"/>
    <mergeCell ref="H53:L53"/>
    <mergeCell ref="F54:G54"/>
    <mergeCell ref="F52:G52"/>
    <mergeCell ref="H52:L52"/>
    <mergeCell ref="H54:L54"/>
    <mergeCell ref="F55:G55"/>
    <mergeCell ref="H55:L55"/>
    <mergeCell ref="C47:E47"/>
    <mergeCell ref="C54:E54"/>
    <mergeCell ref="H49:L49"/>
    <mergeCell ref="C50:E50"/>
    <mergeCell ref="F50:G50"/>
    <mergeCell ref="C65:E65"/>
    <mergeCell ref="F65:G65"/>
    <mergeCell ref="H65:L65"/>
    <mergeCell ref="C66:E66"/>
    <mergeCell ref="F66:G66"/>
    <mergeCell ref="H66:L66"/>
    <mergeCell ref="H47:L47"/>
    <mergeCell ref="F60:G60"/>
    <mergeCell ref="H60:L60"/>
    <mergeCell ref="H50:L50"/>
    <mergeCell ref="C49:E49"/>
    <mergeCell ref="F51:G51"/>
    <mergeCell ref="H51:L51"/>
    <mergeCell ref="C52:E52"/>
    <mergeCell ref="F63:G63"/>
    <mergeCell ref="H63:L63"/>
    <mergeCell ref="C64:E64"/>
    <mergeCell ref="F64:G64"/>
    <mergeCell ref="H64:L64"/>
    <mergeCell ref="C62:E62"/>
    <mergeCell ref="F62:G62"/>
    <mergeCell ref="H62:L62"/>
    <mergeCell ref="C48:E48"/>
    <mergeCell ref="F48:G48"/>
    <mergeCell ref="C63:E63"/>
    <mergeCell ref="G18:M18"/>
    <mergeCell ref="G19:M19"/>
    <mergeCell ref="A17:F17"/>
    <mergeCell ref="G14:I14"/>
    <mergeCell ref="G16:I16"/>
    <mergeCell ref="G17:I17"/>
    <mergeCell ref="A19:F19"/>
    <mergeCell ref="F58:G58"/>
    <mergeCell ref="H58:L58"/>
    <mergeCell ref="H48:L48"/>
    <mergeCell ref="C57:E57"/>
    <mergeCell ref="F57:G57"/>
    <mergeCell ref="F61:G61"/>
    <mergeCell ref="H61:L61"/>
    <mergeCell ref="C61:E61"/>
    <mergeCell ref="C59:E59"/>
    <mergeCell ref="C60:E60"/>
    <mergeCell ref="A38:C38"/>
    <mergeCell ref="A39:C39"/>
    <mergeCell ref="D38:F38"/>
    <mergeCell ref="D39:F39"/>
    <mergeCell ref="C45:E45"/>
    <mergeCell ref="F45:G45"/>
  </mergeCells>
  <printOptions horizontalCentered="1"/>
  <pageMargins left="0.25" right="0.25" top="0.71" bottom="0.46" header="0.15" footer="0.1"/>
  <pageSetup horizontalDpi="600" verticalDpi="600" orientation="portrait" scale="90" r:id="rId1"/>
  <headerFooter alignWithMargins="0">
    <oddHeader>&amp;C&amp;"Arial,Bold"&amp;14Technology Marketplace
Quote Approval Form 1 for Product Ordering</oddHeader>
    <oddFooter>&amp;L&amp;8Form 1  (12-14)&amp;C&amp;"Arial,Bold"&amp;8Effective Date 12/10/14&amp;R&amp;"Arial,Bold"&amp;11This is page &amp;P of &amp;N</oddFooter>
  </headerFooter>
  <rowBreaks count="1" manualBreakCount="1">
    <brk id="4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Patrick Rice</dc:creator>
  <cp:keywords/>
  <dc:description/>
  <cp:lastModifiedBy>nbali</cp:lastModifiedBy>
  <cp:lastPrinted>2014-10-10T23:13:28Z</cp:lastPrinted>
  <dcterms:created xsi:type="dcterms:W3CDTF">1998-10-01T06:10:46Z</dcterms:created>
  <dcterms:modified xsi:type="dcterms:W3CDTF">2015-01-02T18:56:13Z</dcterms:modified>
  <cp:category/>
  <cp:version/>
  <cp:contentType/>
  <cp:contentStatus/>
</cp:coreProperties>
</file>